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<sst xmlns="http://schemas.openxmlformats.org/spreadsheetml/2006/main" count="6500" uniqueCount="1906">
  <si>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</si>
  <si>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</si>
  <si>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</si>
  <si>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</si>
  <si>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</si>
  <si>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</si>
  <si>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</si>
  <si>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</si>
  <si>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</si>
  <si>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</si>
  <si>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</si>
  <si>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</si>
  <si>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</si>
  <si>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</si>
  <si>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</si>
  <si>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</si>
  <si>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</si>
  <si>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</si>
  <si>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</si>
  <si>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</si>
  <si>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</si>
  <si>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</si>
  <si>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</si>
  <si>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</si>
  <si>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</si>
  <si>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</si>
  <si>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</si>
  <si>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</si>
  <si>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</si>
  <si>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</si>
  <si>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</si>
  <si>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</si>
  <si>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</si>
  <si>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</si>
  <si>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</si>
  <si>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</si>
  <si>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</si>
  <si>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</si>
  <si>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</si>
  <si>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</si>
  <si>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</si>
  <si>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</si>
  <si>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</si>
  <si>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</si>
  <si>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</si>
  <si>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</si>
  <si>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</si>
  <si>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</si>
  <si>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</si>
  <si>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</si>
  <si>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</si>
  <si>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</si>
  <si>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</si>
  <si>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</si>
  <si>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</si>
  <si>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</si>
  <si>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</si>
  <si>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</si>
  <si>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</si>
  <si>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</si>
  <si>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</si>
  <si>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</si>
  <si>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</si>
  <si>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</si>
  <si>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</si>
  <si>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</si>
  <si>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</si>
  <si>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</si>
  <si>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</si>
  <si>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</si>
  <si>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</si>
  <si>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</si>
  <si>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</si>
  <si>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</si>
  <si>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</si>
  <si>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</si>
  <si>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</si>
  <si>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</si>
  <si>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</si>
  <si>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</si>
  <si>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</si>
  <si>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</si>
  <si>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</si>
  <si>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</si>
  <si>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</si>
  <si>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</si>
  <si>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</si>
  <si>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</si>
  <si>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</si>
  <si>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</si>
  <si>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</si>
  <si>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</si>
  <si>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</si>
  <si>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</si>
  <si>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</si>
  <si>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</si>
  <si>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</si>
  <si>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</si>
  <si>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</si>
  <si>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</si>
  <si>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</si>
  <si>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</si>
  <si>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</si>
  <si>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</si>
  <si>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</si>
  <si>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</si>
  <si>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</si>
  <si>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</si>
  <si>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</si>
  <si>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</si>
  <si>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</si>
  <si>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</si>
  <si>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</si>
  <si>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</si>
  <si>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</si>
  <si>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</si>
  <si>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</si>
  <si>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</si>
  <si>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</si>
  <si>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</si>
  <si>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</si>
  <si>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</si>
  <si>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</si>
  <si>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</si>
  <si>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</si>
  <si>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</si>
  <si>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</si>
  <si>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</si>
  <si>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</si>
  <si>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</si>
  <si>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</si>
  <si>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</si>
  <si>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</si>
  <si>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</si>
  <si>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</si>
  <si>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</si>
  <si>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</si>
  <si>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10:04:38</t>
  </si>
  <si>
    <t>Июнь</t>
  </si>
  <si>
    <t>18.07.2025 14:16:44</t>
  </si>
  <si>
    <t>Июль</t>
  </si>
  <si>
    <t>20.08.2025 10:38:37</t>
  </si>
  <si>
    <t>Август</t>
  </si>
  <si>
    <t>22.09.2025 10:04:49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</si>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</sst>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_-* #,##0.00\ _₽_-;\-* #,##0.00\ _₽_-;_-* &quot;-&quot;??\ _₽_-;_-@_-"/>
    <numFmt numFmtId="192" formatCode="_-* #,##0\ _₽_-;\-* #,##0\ _₽_-;_-* &quot;-&quot;\ _₽_-;_-@_-"/>
    <numFmt numFmtId="193" formatCode="_-* #,##0.00\ &quot;₽&quot;_-;\-* #,##0.00\ &quot;₽&quot;_-;_-* &quot;-&quot;??\ &quot;₽&quot;_-;_-@_-"/>
    <numFmt numFmtId="194" formatCode="_-* #,##0\ &quot;₽&quot;_-;\-* #,##0\ &quot;₽&quot;_-;_-* &quot;-&quot;\ &quot;₽&quot;_-;_-@_-"/>
    <numFmt numFmtId="19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1" fontId="5" fillId="0" borderId="0" applyFont="0" applyFill="0" applyBorder="0" applyNumberFormat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1" fontId="5" fillId="0" borderId="0" xfId="28" applyFont="0" applyNumberFormat="1">
      <alignment vertical="top"/>
    </xf>
    <xf numFmtId="192" fontId="5" fillId="0" borderId="0" xfId="29" applyFont="0" applyNumberFormat="1">
      <alignment vertical="top"/>
    </xf>
    <xf numFmtId="193" fontId="5" fillId="0" borderId="0" xfId="30" applyFont="0" applyNumberFormat="1">
      <alignment vertical="top"/>
    </xf>
    <xf numFmtId="19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BBB5BC-FB4F-6DB3-4725-EC4E2D6D0A9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C91A08-296B-FE68-83C8-A26D6444D3F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566</v>
      </c>
      <c r="G12" s="0" t="s">
        <v>608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566</v>
      </c>
      <c r="G13" s="0" t="s">
        <v>608</v>
      </c>
      <c r="J13" s="0" t="s">
        <v>568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566</v>
      </c>
      <c r="G14" s="0" t="s">
        <v>608</v>
      </c>
      <c r="H14" s="0" t="s">
        <v>53</v>
      </c>
      <c r="J14" s="0" t="s">
        <v>568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566</v>
      </c>
      <c r="G15" s="0" t="s">
        <v>608</v>
      </c>
      <c r="J15" s="0" t="s">
        <v>568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566</v>
      </c>
      <c r="G16" s="0" t="s">
        <v>608</v>
      </c>
      <c r="H16" s="0" t="s">
        <v>53</v>
      </c>
      <c r="J16" s="0" t="s">
        <v>568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566</v>
      </c>
      <c r="G17" s="0" t="s">
        <v>608</v>
      </c>
      <c r="J17" s="0" t="s">
        <v>568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566</v>
      </c>
      <c r="G18" s="0" t="s">
        <v>621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637</v>
      </c>
      <c r="E22" s="0" t="s">
        <v>638</v>
      </c>
      <c r="F22" s="0" t="s">
        <v>639</v>
      </c>
      <c r="G22" s="0" t="s">
        <v>640</v>
      </c>
      <c r="H22" s="0" t="s">
        <v>53</v>
      </c>
      <c r="J22" s="0" t="s">
        <v>641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643</v>
      </c>
      <c r="K23" s="0" t="s">
        <v>644</v>
      </c>
      <c r="L23" s="0" t="s">
        <v>645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646</v>
      </c>
      <c r="K26" s="0" t="s">
        <v>646</v>
      </c>
      <c r="L26" s="0" t="s">
        <v>647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648</v>
      </c>
      <c r="L28" s="0" t="s">
        <v>649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H29" s="0" t="s">
        <v>53</v>
      </c>
      <c r="J29" s="0" t="s">
        <v>650</v>
      </c>
      <c r="K29" s="0" t="s">
        <v>651</v>
      </c>
      <c r="L29" s="0" t="s">
        <v>652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653</v>
      </c>
      <c r="E30" s="0" t="s">
        <v>654</v>
      </c>
      <c r="F30" s="0" t="s">
        <v>582</v>
      </c>
      <c r="G30" s="0" t="s">
        <v>655</v>
      </c>
      <c r="H30" s="0" t="s">
        <v>53</v>
      </c>
      <c r="J30" s="0" t="s">
        <v>584</v>
      </c>
      <c r="K30" s="0" t="s">
        <v>656</v>
      </c>
      <c r="L30" s="0" t="s">
        <v>657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658</v>
      </c>
      <c r="E31" s="0" t="s">
        <v>659</v>
      </c>
      <c r="F31" s="0" t="s">
        <v>338</v>
      </c>
      <c r="G31" s="0" t="s">
        <v>660</v>
      </c>
      <c r="H31" s="0" t="s">
        <v>53</v>
      </c>
      <c r="J31" s="0" t="s">
        <v>661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338</v>
      </c>
      <c r="G32" s="0" t="s">
        <v>660</v>
      </c>
      <c r="J32" s="0" t="s">
        <v>661</v>
      </c>
      <c r="K32" s="0" t="s">
        <v>664</v>
      </c>
      <c r="L32" s="0" t="s">
        <v>665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338</v>
      </c>
      <c r="G33" s="0" t="s">
        <v>660</v>
      </c>
      <c r="J33" s="0" t="s">
        <v>661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668</v>
      </c>
      <c r="E34" s="0" t="s">
        <v>669</v>
      </c>
      <c r="F34" s="0" t="s">
        <v>338</v>
      </c>
      <c r="G34" s="0" t="s">
        <v>670</v>
      </c>
      <c r="J34" s="0" t="s">
        <v>671</v>
      </c>
      <c r="K34" s="0" t="s">
        <v>671</v>
      </c>
      <c r="L34" s="0" t="s">
        <v>672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673</v>
      </c>
      <c r="E35" s="0" t="s">
        <v>674</v>
      </c>
      <c r="F35" s="0" t="s">
        <v>338</v>
      </c>
      <c r="G35" s="0" t="s">
        <v>675</v>
      </c>
      <c r="J35" s="0" t="s">
        <v>661</v>
      </c>
      <c r="K35" s="0" t="s">
        <v>662</v>
      </c>
      <c r="L35" s="0" t="s">
        <v>663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676</v>
      </c>
      <c r="E36" s="0" t="s">
        <v>677</v>
      </c>
      <c r="F36" s="0" t="s">
        <v>338</v>
      </c>
      <c r="G36" s="0" t="s">
        <v>678</v>
      </c>
      <c r="J36" s="0" t="s">
        <v>679</v>
      </c>
      <c r="K36" s="0" t="s">
        <v>680</v>
      </c>
      <c r="L36" s="0" t="s">
        <v>681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661</v>
      </c>
      <c r="K38" s="0" t="s">
        <v>662</v>
      </c>
      <c r="L38" s="0" t="s">
        <v>663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687</v>
      </c>
      <c r="E39" s="0" t="s">
        <v>688</v>
      </c>
      <c r="F39" s="0" t="s">
        <v>338</v>
      </c>
      <c r="G39" s="0" t="s">
        <v>689</v>
      </c>
      <c r="J39" s="0" t="s">
        <v>643</v>
      </c>
      <c r="K39" s="0" t="s">
        <v>644</v>
      </c>
      <c r="L39" s="0" t="s">
        <v>645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690</v>
      </c>
      <c r="E40" s="0" t="s">
        <v>691</v>
      </c>
      <c r="F40" s="0" t="s">
        <v>338</v>
      </c>
      <c r="G40" s="0" t="s">
        <v>692</v>
      </c>
      <c r="H40" s="0" t="s">
        <v>53</v>
      </c>
      <c r="J40" s="0" t="s">
        <v>671</v>
      </c>
      <c r="K40" s="0" t="s">
        <v>671</v>
      </c>
      <c r="L40" s="0" t="s">
        <v>672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693</v>
      </c>
      <c r="E41" s="0" t="s">
        <v>694</v>
      </c>
      <c r="F41" s="0" t="s">
        <v>601</v>
      </c>
      <c r="G41" s="0" t="s">
        <v>695</v>
      </c>
      <c r="H41" s="0" t="s">
        <v>53</v>
      </c>
      <c r="J41" s="0" t="s">
        <v>603</v>
      </c>
      <c r="K41" s="0" t="s">
        <v>696</v>
      </c>
      <c r="L41" s="0" t="s">
        <v>697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698</v>
      </c>
      <c r="E42" s="0" t="s">
        <v>699</v>
      </c>
      <c r="F42" s="0" t="s">
        <v>700</v>
      </c>
      <c r="G42" s="0" t="s">
        <v>701</v>
      </c>
      <c r="H42" s="0" t="s">
        <v>53</v>
      </c>
      <c r="J42" s="0" t="s">
        <v>702</v>
      </c>
      <c r="K42" s="0" t="s">
        <v>703</v>
      </c>
      <c r="L42" s="0" t="s">
        <v>704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705</v>
      </c>
      <c r="E43" s="0" t="s">
        <v>706</v>
      </c>
      <c r="F43" s="0" t="s">
        <v>707</v>
      </c>
      <c r="G43" s="0" t="s">
        <v>708</v>
      </c>
      <c r="H43" s="0" t="s">
        <v>53</v>
      </c>
      <c r="J43" s="0" t="s">
        <v>709</v>
      </c>
      <c r="K43" s="0" t="s">
        <v>709</v>
      </c>
      <c r="L43" s="0" t="s">
        <v>710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711</v>
      </c>
      <c r="E44" s="0" t="s">
        <v>712</v>
      </c>
      <c r="F44" s="0" t="s">
        <v>713</v>
      </c>
      <c r="G44" s="0" t="s">
        <v>714</v>
      </c>
      <c r="H44" s="0" t="s">
        <v>53</v>
      </c>
      <c r="J44" s="0" t="s">
        <v>715</v>
      </c>
      <c r="K44" s="0" t="s">
        <v>716</v>
      </c>
      <c r="L44" s="0" t="s">
        <v>717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718</v>
      </c>
      <c r="E45" s="0" t="s">
        <v>719</v>
      </c>
      <c r="F45" s="0" t="s">
        <v>560</v>
      </c>
      <c r="G45" s="0" t="s">
        <v>720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721</v>
      </c>
      <c r="E46" s="0" t="s">
        <v>722</v>
      </c>
      <c r="F46" s="0" t="s">
        <v>566</v>
      </c>
      <c r="G46" s="0" t="s">
        <v>723</v>
      </c>
      <c r="H46" s="0" t="s">
        <v>53</v>
      </c>
      <c r="J46" s="0" t="s">
        <v>679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721</v>
      </c>
      <c r="E47" s="0" t="s">
        <v>722</v>
      </c>
      <c r="F47" s="0" t="s">
        <v>566</v>
      </c>
      <c r="G47" s="0" t="s">
        <v>723</v>
      </c>
      <c r="J47" s="0" t="s">
        <v>568</v>
      </c>
      <c r="K47" s="0" t="s">
        <v>726</v>
      </c>
      <c r="L47" s="0" t="s">
        <v>727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728</v>
      </c>
      <c r="E48" s="0" t="s">
        <v>729</v>
      </c>
      <c r="F48" s="0" t="s">
        <v>560</v>
      </c>
      <c r="G48" s="0" t="s">
        <v>730</v>
      </c>
      <c r="H48" s="0" t="s">
        <v>53</v>
      </c>
      <c r="J48" s="0" t="s">
        <v>641</v>
      </c>
      <c r="K48" s="0" t="s">
        <v>641</v>
      </c>
      <c r="L48" s="0" t="s">
        <v>642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728</v>
      </c>
      <c r="E49" s="0" t="s">
        <v>729</v>
      </c>
      <c r="F49" s="0" t="s">
        <v>560</v>
      </c>
      <c r="G49" s="0" t="s">
        <v>730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728</v>
      </c>
      <c r="E50" s="0" t="s">
        <v>729</v>
      </c>
      <c r="F50" s="0" t="s">
        <v>560</v>
      </c>
      <c r="G50" s="0" t="s">
        <v>730</v>
      </c>
      <c r="H50" s="0" t="s">
        <v>53</v>
      </c>
      <c r="J50" s="0" t="s">
        <v>731</v>
      </c>
      <c r="K50" s="0" t="s">
        <v>732</v>
      </c>
      <c r="L50" s="0" t="s">
        <v>733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728</v>
      </c>
      <c r="E51" s="0" t="s">
        <v>729</v>
      </c>
      <c r="F51" s="0" t="s">
        <v>560</v>
      </c>
      <c r="G51" s="0" t="s">
        <v>730</v>
      </c>
      <c r="J51" s="0" t="s">
        <v>731</v>
      </c>
      <c r="K51" s="0" t="s">
        <v>734</v>
      </c>
      <c r="L51" s="0" t="s">
        <v>735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728</v>
      </c>
      <c r="E52" s="0" t="s">
        <v>729</v>
      </c>
      <c r="F52" s="0" t="s">
        <v>560</v>
      </c>
      <c r="G52" s="0" t="s">
        <v>730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728</v>
      </c>
      <c r="E53" s="0" t="s">
        <v>729</v>
      </c>
      <c r="F53" s="0" t="s">
        <v>560</v>
      </c>
      <c r="G53" s="0" t="s">
        <v>730</v>
      </c>
      <c r="H53" s="0" t="s">
        <v>53</v>
      </c>
      <c r="J53" s="0" t="s">
        <v>736</v>
      </c>
      <c r="K53" s="0" t="s">
        <v>737</v>
      </c>
      <c r="L53" s="0" t="s">
        <v>738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728</v>
      </c>
      <c r="E54" s="0" t="s">
        <v>729</v>
      </c>
      <c r="F54" s="0" t="s">
        <v>560</v>
      </c>
      <c r="G54" s="0" t="s">
        <v>730</v>
      </c>
      <c r="J54" s="0" t="s">
        <v>736</v>
      </c>
      <c r="K54" s="0" t="s">
        <v>739</v>
      </c>
      <c r="L54" s="0" t="s">
        <v>740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728</v>
      </c>
      <c r="E55" s="0" t="s">
        <v>729</v>
      </c>
      <c r="F55" s="0" t="s">
        <v>560</v>
      </c>
      <c r="G55" s="0" t="s">
        <v>730</v>
      </c>
      <c r="H55" s="0" t="s">
        <v>53</v>
      </c>
      <c r="J55" s="0" t="s">
        <v>736</v>
      </c>
      <c r="K55" s="0" t="s">
        <v>741</v>
      </c>
      <c r="L55" s="0" t="s">
        <v>742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728</v>
      </c>
      <c r="E56" s="0" t="s">
        <v>729</v>
      </c>
      <c r="F56" s="0" t="s">
        <v>560</v>
      </c>
      <c r="G56" s="0" t="s">
        <v>730</v>
      </c>
      <c r="H56" s="0" t="s">
        <v>53</v>
      </c>
      <c r="J56" s="0" t="s">
        <v>584</v>
      </c>
      <c r="K56" s="0" t="s">
        <v>656</v>
      </c>
      <c r="L56" s="0" t="s">
        <v>657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728</v>
      </c>
      <c r="E57" s="0" t="s">
        <v>729</v>
      </c>
      <c r="F57" s="0" t="s">
        <v>560</v>
      </c>
      <c r="G57" s="0" t="s">
        <v>730</v>
      </c>
      <c r="H57" s="0" t="s">
        <v>53</v>
      </c>
      <c r="J57" s="0" t="s">
        <v>709</v>
      </c>
      <c r="K57" s="0" t="s">
        <v>709</v>
      </c>
      <c r="L57" s="0" t="s">
        <v>710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728</v>
      </c>
      <c r="E58" s="0" t="s">
        <v>729</v>
      </c>
      <c r="F58" s="0" t="s">
        <v>560</v>
      </c>
      <c r="G58" s="0" t="s">
        <v>730</v>
      </c>
      <c r="J58" s="0" t="s">
        <v>661</v>
      </c>
      <c r="K58" s="0" t="s">
        <v>662</v>
      </c>
      <c r="L58" s="0" t="s">
        <v>663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728</v>
      </c>
      <c r="E59" s="0" t="s">
        <v>729</v>
      </c>
      <c r="F59" s="0" t="s">
        <v>560</v>
      </c>
      <c r="G59" s="0" t="s">
        <v>730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728</v>
      </c>
      <c r="E60" s="0" t="s">
        <v>729</v>
      </c>
      <c r="F60" s="0" t="s">
        <v>560</v>
      </c>
      <c r="G60" s="0" t="s">
        <v>730</v>
      </c>
      <c r="H60" s="0" t="s">
        <v>53</v>
      </c>
      <c r="J60" s="0" t="s">
        <v>71</v>
      </c>
      <c r="K60" s="0" t="s">
        <v>648</v>
      </c>
      <c r="L60" s="0" t="s">
        <v>649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728</v>
      </c>
      <c r="E61" s="0" t="s">
        <v>729</v>
      </c>
      <c r="F61" s="0" t="s">
        <v>560</v>
      </c>
      <c r="G61" s="0" t="s">
        <v>730</v>
      </c>
      <c r="H61" s="0" t="s">
        <v>53</v>
      </c>
      <c r="J61" s="0" t="s">
        <v>743</v>
      </c>
      <c r="K61" s="0" t="s">
        <v>743</v>
      </c>
      <c r="L61" s="0" t="s">
        <v>744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728</v>
      </c>
      <c r="E62" s="0" t="s">
        <v>729</v>
      </c>
      <c r="F62" s="0" t="s">
        <v>560</v>
      </c>
      <c r="G62" s="0" t="s">
        <v>730</v>
      </c>
      <c r="J62" s="0" t="s">
        <v>745</v>
      </c>
      <c r="K62" s="0" t="s">
        <v>745</v>
      </c>
      <c r="L62" s="0" t="s">
        <v>746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728</v>
      </c>
      <c r="E63" s="0" t="s">
        <v>729</v>
      </c>
      <c r="F63" s="0" t="s">
        <v>560</v>
      </c>
      <c r="G63" s="0" t="s">
        <v>730</v>
      </c>
      <c r="H63" s="0" t="s">
        <v>53</v>
      </c>
      <c r="J63" s="0" t="s">
        <v>603</v>
      </c>
      <c r="K63" s="0" t="s">
        <v>747</v>
      </c>
      <c r="L63" s="0" t="s">
        <v>748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728</v>
      </c>
      <c r="E64" s="0" t="s">
        <v>729</v>
      </c>
      <c r="F64" s="0" t="s">
        <v>560</v>
      </c>
      <c r="G64" s="0" t="s">
        <v>730</v>
      </c>
      <c r="J64" s="0" t="s">
        <v>603</v>
      </c>
      <c r="K64" s="0" t="s">
        <v>749</v>
      </c>
      <c r="L64" s="0" t="s">
        <v>750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728</v>
      </c>
      <c r="E65" s="0" t="s">
        <v>729</v>
      </c>
      <c r="F65" s="0" t="s">
        <v>560</v>
      </c>
      <c r="G65" s="0" t="s">
        <v>730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728</v>
      </c>
      <c r="E66" s="0" t="s">
        <v>729</v>
      </c>
      <c r="F66" s="0" t="s">
        <v>560</v>
      </c>
      <c r="G66" s="0" t="s">
        <v>730</v>
      </c>
      <c r="H66" s="0" t="s">
        <v>53</v>
      </c>
      <c r="J66" s="0" t="s">
        <v>751</v>
      </c>
      <c r="K66" s="0" t="s">
        <v>752</v>
      </c>
      <c r="L66" s="0" t="s">
        <v>753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728</v>
      </c>
      <c r="E67" s="0" t="s">
        <v>729</v>
      </c>
      <c r="F67" s="0" t="s">
        <v>560</v>
      </c>
      <c r="G67" s="0" t="s">
        <v>730</v>
      </c>
      <c r="H67" s="0" t="s">
        <v>53</v>
      </c>
      <c r="J67" s="0" t="s">
        <v>751</v>
      </c>
      <c r="K67" s="0" t="s">
        <v>754</v>
      </c>
      <c r="L67" s="0" t="s">
        <v>755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728</v>
      </c>
      <c r="E68" s="0" t="s">
        <v>729</v>
      </c>
      <c r="F68" s="0" t="s">
        <v>560</v>
      </c>
      <c r="G68" s="0" t="s">
        <v>730</v>
      </c>
      <c r="H68" s="0" t="s">
        <v>53</v>
      </c>
      <c r="J68" s="0" t="s">
        <v>751</v>
      </c>
      <c r="K68" s="0" t="s">
        <v>756</v>
      </c>
      <c r="L68" s="0" t="s">
        <v>757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728</v>
      </c>
      <c r="E69" s="0" t="s">
        <v>729</v>
      </c>
      <c r="F69" s="0" t="s">
        <v>560</v>
      </c>
      <c r="G69" s="0" t="s">
        <v>730</v>
      </c>
      <c r="H69" s="0" t="s">
        <v>53</v>
      </c>
      <c r="J69" s="0" t="s">
        <v>751</v>
      </c>
      <c r="K69" s="0" t="s">
        <v>758</v>
      </c>
      <c r="L69" s="0" t="s">
        <v>759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728</v>
      </c>
      <c r="E70" s="0" t="s">
        <v>729</v>
      </c>
      <c r="F70" s="0" t="s">
        <v>560</v>
      </c>
      <c r="G70" s="0" t="s">
        <v>730</v>
      </c>
      <c r="H70" s="0" t="s">
        <v>53</v>
      </c>
      <c r="J70" s="0" t="s">
        <v>751</v>
      </c>
      <c r="K70" s="0" t="s">
        <v>760</v>
      </c>
      <c r="L70" s="0" t="s">
        <v>761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728</v>
      </c>
      <c r="E71" s="0" t="s">
        <v>729</v>
      </c>
      <c r="F71" s="0" t="s">
        <v>560</v>
      </c>
      <c r="G71" s="0" t="s">
        <v>730</v>
      </c>
      <c r="H71" s="0" t="s">
        <v>53</v>
      </c>
      <c r="J71" s="0" t="s">
        <v>751</v>
      </c>
      <c r="K71" s="0" t="s">
        <v>762</v>
      </c>
      <c r="L71" s="0" t="s">
        <v>763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728</v>
      </c>
      <c r="E72" s="0" t="s">
        <v>729</v>
      </c>
      <c r="F72" s="0" t="s">
        <v>560</v>
      </c>
      <c r="G72" s="0" t="s">
        <v>730</v>
      </c>
      <c r="H72" s="0" t="s">
        <v>53</v>
      </c>
      <c r="J72" s="0" t="s">
        <v>751</v>
      </c>
      <c r="K72" s="0" t="s">
        <v>764</v>
      </c>
      <c r="L72" s="0" t="s">
        <v>765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728</v>
      </c>
      <c r="E73" s="0" t="s">
        <v>729</v>
      </c>
      <c r="F73" s="0" t="s">
        <v>560</v>
      </c>
      <c r="G73" s="0" t="s">
        <v>730</v>
      </c>
      <c r="H73" s="0" t="s">
        <v>53</v>
      </c>
      <c r="J73" s="0" t="s">
        <v>751</v>
      </c>
      <c r="K73" s="0" t="s">
        <v>766</v>
      </c>
      <c r="L73" s="0" t="s">
        <v>767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728</v>
      </c>
      <c r="E74" s="0" t="s">
        <v>729</v>
      </c>
      <c r="F74" s="0" t="s">
        <v>560</v>
      </c>
      <c r="G74" s="0" t="s">
        <v>730</v>
      </c>
      <c r="H74" s="0" t="s">
        <v>53</v>
      </c>
      <c r="J74" s="0" t="s">
        <v>751</v>
      </c>
      <c r="K74" s="0" t="s">
        <v>768</v>
      </c>
      <c r="L74" s="0" t="s">
        <v>769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728</v>
      </c>
      <c r="E75" s="0" t="s">
        <v>729</v>
      </c>
      <c r="F75" s="0" t="s">
        <v>560</v>
      </c>
      <c r="G75" s="0" t="s">
        <v>730</v>
      </c>
      <c r="H75" s="0" t="s">
        <v>53</v>
      </c>
      <c r="J75" s="0" t="s">
        <v>770</v>
      </c>
      <c r="K75" s="0" t="s">
        <v>771</v>
      </c>
      <c r="L75" s="0" t="s">
        <v>772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773</v>
      </c>
      <c r="E76" s="0" t="s">
        <v>774</v>
      </c>
      <c r="F76" s="0" t="s">
        <v>775</v>
      </c>
      <c r="G76" s="0" t="s">
        <v>776</v>
      </c>
      <c r="J76" s="0" t="s">
        <v>661</v>
      </c>
      <c r="K76" s="0" t="s">
        <v>662</v>
      </c>
      <c r="L76" s="0" t="s">
        <v>663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773</v>
      </c>
      <c r="E77" s="0" t="s">
        <v>774</v>
      </c>
      <c r="F77" s="0" t="s">
        <v>775</v>
      </c>
      <c r="G77" s="0" t="s">
        <v>776</v>
      </c>
      <c r="J77" s="0" t="s">
        <v>743</v>
      </c>
      <c r="K77" s="0" t="s">
        <v>743</v>
      </c>
      <c r="L77" s="0" t="s">
        <v>744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777</v>
      </c>
      <c r="E78" s="0" t="s">
        <v>778</v>
      </c>
      <c r="F78" s="0" t="s">
        <v>779</v>
      </c>
      <c r="G78" s="0" t="s">
        <v>780</v>
      </c>
      <c r="J78" s="0" t="s">
        <v>751</v>
      </c>
      <c r="K78" s="0" t="s">
        <v>764</v>
      </c>
      <c r="L78" s="0" t="s">
        <v>765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781</v>
      </c>
      <c r="E79" s="0" t="s">
        <v>782</v>
      </c>
      <c r="F79" s="0" t="s">
        <v>601</v>
      </c>
      <c r="G79" s="0" t="s">
        <v>783</v>
      </c>
      <c r="H79" s="0" t="s">
        <v>53</v>
      </c>
      <c r="J79" s="0" t="s">
        <v>603</v>
      </c>
      <c r="K79" s="0" t="s">
        <v>784</v>
      </c>
      <c r="L79" s="0" t="s">
        <v>785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781</v>
      </c>
      <c r="E80" s="0" t="s">
        <v>782</v>
      </c>
      <c r="F80" s="0" t="s">
        <v>601</v>
      </c>
      <c r="G80" s="0" t="s">
        <v>783</v>
      </c>
      <c r="H80" s="0" t="s">
        <v>53</v>
      </c>
      <c r="J80" s="0" t="s">
        <v>603</v>
      </c>
      <c r="K80" s="0" t="s">
        <v>611</v>
      </c>
      <c r="L80" s="0" t="s">
        <v>786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781</v>
      </c>
      <c r="E81" s="0" t="s">
        <v>782</v>
      </c>
      <c r="F81" s="0" t="s">
        <v>601</v>
      </c>
      <c r="G81" s="0" t="s">
        <v>783</v>
      </c>
      <c r="H81" s="0" t="s">
        <v>53</v>
      </c>
      <c r="J81" s="0" t="s">
        <v>603</v>
      </c>
      <c r="K81" s="0" t="s">
        <v>696</v>
      </c>
      <c r="L81" s="0" t="s">
        <v>697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781</v>
      </c>
      <c r="E82" s="0" t="s">
        <v>782</v>
      </c>
      <c r="F82" s="0" t="s">
        <v>601</v>
      </c>
      <c r="G82" s="0" t="s">
        <v>783</v>
      </c>
      <c r="H82" s="0" t="s">
        <v>53</v>
      </c>
      <c r="J82" s="0" t="s">
        <v>603</v>
      </c>
      <c r="K82" s="0" t="s">
        <v>787</v>
      </c>
      <c r="L82" s="0" t="s">
        <v>788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781</v>
      </c>
      <c r="E83" s="0" t="s">
        <v>782</v>
      </c>
      <c r="F83" s="0" t="s">
        <v>601</v>
      </c>
      <c r="G83" s="0" t="s">
        <v>783</v>
      </c>
      <c r="H83" s="0" t="s">
        <v>53</v>
      </c>
      <c r="J83" s="0" t="s">
        <v>603</v>
      </c>
      <c r="K83" s="0" t="s">
        <v>747</v>
      </c>
      <c r="L83" s="0" t="s">
        <v>748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781</v>
      </c>
      <c r="E84" s="0" t="s">
        <v>782</v>
      </c>
      <c r="F84" s="0" t="s">
        <v>601</v>
      </c>
      <c r="G84" s="0" t="s">
        <v>783</v>
      </c>
      <c r="H84" s="0" t="s">
        <v>53</v>
      </c>
      <c r="J84" s="0" t="s">
        <v>603</v>
      </c>
      <c r="K84" s="0" t="s">
        <v>789</v>
      </c>
      <c r="L84" s="0" t="s">
        <v>790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791</v>
      </c>
      <c r="E85" s="0" t="s">
        <v>792</v>
      </c>
      <c r="F85" s="0" t="s">
        <v>793</v>
      </c>
      <c r="G85" s="0" t="s">
        <v>794</v>
      </c>
      <c r="H85" s="0" t="s">
        <v>53</v>
      </c>
      <c r="J85" s="0" t="s">
        <v>795</v>
      </c>
      <c r="K85" s="0" t="s">
        <v>796</v>
      </c>
      <c r="L85" s="0" t="s">
        <v>797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798</v>
      </c>
      <c r="E86" s="0" t="s">
        <v>799</v>
      </c>
      <c r="F86" s="0" t="s">
        <v>800</v>
      </c>
      <c r="G86" s="0" t="s">
        <v>801</v>
      </c>
      <c r="H86" s="0" t="s">
        <v>53</v>
      </c>
      <c r="J86" s="0" t="s">
        <v>802</v>
      </c>
      <c r="K86" s="0" t="s">
        <v>803</v>
      </c>
      <c r="L86" s="0" t="s">
        <v>804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798</v>
      </c>
      <c r="E87" s="0" t="s">
        <v>799</v>
      </c>
      <c r="F87" s="0" t="s">
        <v>800</v>
      </c>
      <c r="G87" s="0" t="s">
        <v>801</v>
      </c>
      <c r="H87" s="0" t="s">
        <v>53</v>
      </c>
      <c r="J87" s="0" t="s">
        <v>802</v>
      </c>
      <c r="K87" s="0" t="s">
        <v>805</v>
      </c>
      <c r="L87" s="0" t="s">
        <v>806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798</v>
      </c>
      <c r="E88" s="0" t="s">
        <v>799</v>
      </c>
      <c r="F88" s="0" t="s">
        <v>800</v>
      </c>
      <c r="G88" s="0" t="s">
        <v>801</v>
      </c>
      <c r="H88" s="0" t="s">
        <v>53</v>
      </c>
      <c r="J88" s="0" t="s">
        <v>802</v>
      </c>
      <c r="K88" s="0" t="s">
        <v>807</v>
      </c>
      <c r="L88" s="0" t="s">
        <v>808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798</v>
      </c>
      <c r="E89" s="0" t="s">
        <v>799</v>
      </c>
      <c r="F89" s="0" t="s">
        <v>800</v>
      </c>
      <c r="G89" s="0" t="s">
        <v>801</v>
      </c>
      <c r="H89" s="0" t="s">
        <v>53</v>
      </c>
      <c r="J89" s="0" t="s">
        <v>802</v>
      </c>
      <c r="K89" s="0" t="s">
        <v>809</v>
      </c>
      <c r="L89" s="0" t="s">
        <v>810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798</v>
      </c>
      <c r="E90" s="0" t="s">
        <v>799</v>
      </c>
      <c r="F90" s="0" t="s">
        <v>800</v>
      </c>
      <c r="G90" s="0" t="s">
        <v>801</v>
      </c>
      <c r="H90" s="0" t="s">
        <v>53</v>
      </c>
      <c r="J90" s="0" t="s">
        <v>802</v>
      </c>
      <c r="K90" s="0" t="s">
        <v>811</v>
      </c>
      <c r="L90" s="0" t="s">
        <v>812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798</v>
      </c>
      <c r="E91" s="0" t="s">
        <v>799</v>
      </c>
      <c r="F91" s="0" t="s">
        <v>800</v>
      </c>
      <c r="G91" s="0" t="s">
        <v>801</v>
      </c>
      <c r="H91" s="0" t="s">
        <v>53</v>
      </c>
      <c r="J91" s="0" t="s">
        <v>802</v>
      </c>
      <c r="K91" s="0" t="s">
        <v>813</v>
      </c>
      <c r="L91" s="0" t="s">
        <v>814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798</v>
      </c>
      <c r="E92" s="0" t="s">
        <v>799</v>
      </c>
      <c r="F92" s="0" t="s">
        <v>800</v>
      </c>
      <c r="G92" s="0" t="s">
        <v>801</v>
      </c>
      <c r="H92" s="0" t="s">
        <v>53</v>
      </c>
      <c r="J92" s="0" t="s">
        <v>802</v>
      </c>
      <c r="K92" s="0" t="s">
        <v>815</v>
      </c>
      <c r="L92" s="0" t="s">
        <v>816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798</v>
      </c>
      <c r="E93" s="0" t="s">
        <v>799</v>
      </c>
      <c r="F93" s="0" t="s">
        <v>800</v>
      </c>
      <c r="G93" s="0" t="s">
        <v>801</v>
      </c>
      <c r="H93" s="0" t="s">
        <v>53</v>
      </c>
      <c r="J93" s="0" t="s">
        <v>802</v>
      </c>
      <c r="K93" s="0" t="s">
        <v>817</v>
      </c>
      <c r="L93" s="0" t="s">
        <v>818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798</v>
      </c>
      <c r="E94" s="0" t="s">
        <v>799</v>
      </c>
      <c r="F94" s="0" t="s">
        <v>800</v>
      </c>
      <c r="G94" s="0" t="s">
        <v>801</v>
      </c>
      <c r="H94" s="0" t="s">
        <v>53</v>
      </c>
      <c r="J94" s="0" t="s">
        <v>802</v>
      </c>
      <c r="K94" s="0" t="s">
        <v>819</v>
      </c>
      <c r="L94" s="0" t="s">
        <v>820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821</v>
      </c>
      <c r="E95" s="0" t="s">
        <v>822</v>
      </c>
      <c r="F95" s="0" t="s">
        <v>793</v>
      </c>
      <c r="G95" s="0" t="s">
        <v>823</v>
      </c>
      <c r="H95" s="0" t="s">
        <v>53</v>
      </c>
      <c r="J95" s="0" t="s">
        <v>824</v>
      </c>
      <c r="K95" s="0" t="s">
        <v>825</v>
      </c>
      <c r="L95" s="0" t="s">
        <v>826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827</v>
      </c>
      <c r="E96" s="0" t="s">
        <v>828</v>
      </c>
      <c r="F96" s="0" t="s">
        <v>829</v>
      </c>
      <c r="G96" s="0" t="s">
        <v>830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831</v>
      </c>
      <c r="E97" s="0" t="s">
        <v>832</v>
      </c>
      <c r="F97" s="0" t="s">
        <v>833</v>
      </c>
      <c r="G97" s="0" t="s">
        <v>834</v>
      </c>
      <c r="H97" s="0" t="s">
        <v>53</v>
      </c>
      <c r="J97" s="0" t="s">
        <v>835</v>
      </c>
      <c r="K97" s="0" t="s">
        <v>835</v>
      </c>
      <c r="L97" s="0" t="s">
        <v>836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837</v>
      </c>
      <c r="E98" s="0" t="s">
        <v>838</v>
      </c>
      <c r="F98" s="0" t="s">
        <v>833</v>
      </c>
      <c r="G98" s="0" t="s">
        <v>839</v>
      </c>
      <c r="H98" s="0" t="s">
        <v>53</v>
      </c>
      <c r="J98" s="0" t="s">
        <v>835</v>
      </c>
      <c r="K98" s="0" t="s">
        <v>835</v>
      </c>
      <c r="L98" s="0" t="s">
        <v>836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840</v>
      </c>
      <c r="E99" s="0" t="s">
        <v>841</v>
      </c>
      <c r="F99" s="0" t="s">
        <v>44</v>
      </c>
      <c r="G99" s="0" t="s">
        <v>842</v>
      </c>
      <c r="J99" s="0" t="s">
        <v>71</v>
      </c>
      <c r="K99" s="0" t="s">
        <v>843</v>
      </c>
      <c r="L99" s="0" t="s">
        <v>844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840</v>
      </c>
      <c r="E100" s="0" t="s">
        <v>841</v>
      </c>
      <c r="F100" s="0" t="s">
        <v>44</v>
      </c>
      <c r="G100" s="0" t="s">
        <v>842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840</v>
      </c>
      <c r="E101" s="0" t="s">
        <v>841</v>
      </c>
      <c r="F101" s="0" t="s">
        <v>44</v>
      </c>
      <c r="G101" s="0" t="s">
        <v>842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576</v>
      </c>
      <c r="G102" s="0" t="s">
        <v>851</v>
      </c>
      <c r="H102" s="0" t="s">
        <v>53</v>
      </c>
      <c r="J102" s="0" t="s">
        <v>736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576</v>
      </c>
      <c r="G103" s="0" t="s">
        <v>851</v>
      </c>
      <c r="H103" s="0" t="s">
        <v>53</v>
      </c>
      <c r="J103" s="0" t="s">
        <v>736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576</v>
      </c>
      <c r="G104" s="0" t="s">
        <v>851</v>
      </c>
      <c r="H104" s="0" t="s">
        <v>53</v>
      </c>
      <c r="J104" s="0" t="s">
        <v>736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576</v>
      </c>
      <c r="G105" s="0" t="s">
        <v>851</v>
      </c>
      <c r="H105" s="0" t="s">
        <v>53</v>
      </c>
      <c r="J105" s="0" t="s">
        <v>736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576</v>
      </c>
      <c r="G106" s="0" t="s">
        <v>851</v>
      </c>
      <c r="H106" s="0" t="s">
        <v>53</v>
      </c>
      <c r="J106" s="0" t="s">
        <v>736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576</v>
      </c>
      <c r="G107" s="0" t="s">
        <v>851</v>
      </c>
      <c r="H107" s="0" t="s">
        <v>53</v>
      </c>
      <c r="J107" s="0" t="s">
        <v>736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576</v>
      </c>
      <c r="G108" s="0" t="s">
        <v>851</v>
      </c>
      <c r="H108" s="0" t="s">
        <v>53</v>
      </c>
      <c r="J108" s="0" t="s">
        <v>736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576</v>
      </c>
      <c r="G109" s="0" t="s">
        <v>851</v>
      </c>
      <c r="H109" s="0" t="s">
        <v>53</v>
      </c>
      <c r="J109" s="0" t="s">
        <v>736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576</v>
      </c>
      <c r="G110" s="0" t="s">
        <v>851</v>
      </c>
      <c r="H110" s="0" t="s">
        <v>53</v>
      </c>
      <c r="J110" s="0" t="s">
        <v>736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770</v>
      </c>
      <c r="K111" s="0" t="s">
        <v>771</v>
      </c>
      <c r="L111" s="0" t="s">
        <v>772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770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770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770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560</v>
      </c>
      <c r="G115" s="0" t="s">
        <v>882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800</v>
      </c>
      <c r="G117" s="0" t="s">
        <v>891</v>
      </c>
      <c r="H117" s="0" t="s">
        <v>53</v>
      </c>
      <c r="J117" s="0" t="s">
        <v>802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582</v>
      </c>
      <c r="G118" s="0" t="s">
        <v>896</v>
      </c>
      <c r="J118" s="0" t="s">
        <v>731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582</v>
      </c>
      <c r="G119" s="0" t="s">
        <v>896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582</v>
      </c>
      <c r="G120" s="0" t="s">
        <v>896</v>
      </c>
      <c r="J120" s="0" t="s">
        <v>584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582</v>
      </c>
      <c r="G121" s="0" t="s">
        <v>896</v>
      </c>
      <c r="J121" s="0" t="s">
        <v>584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582</v>
      </c>
      <c r="G122" s="0" t="s">
        <v>896</v>
      </c>
      <c r="H122" s="0" t="s">
        <v>53</v>
      </c>
      <c r="J122" s="0" t="s">
        <v>584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582</v>
      </c>
      <c r="G123" s="0" t="s">
        <v>896</v>
      </c>
      <c r="J123" s="0" t="s">
        <v>584</v>
      </c>
      <c r="K123" s="0" t="s">
        <v>656</v>
      </c>
      <c r="L123" s="0" t="s">
        <v>657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643</v>
      </c>
      <c r="K125" s="0" t="s">
        <v>644</v>
      </c>
      <c r="L125" s="0" t="s">
        <v>645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731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731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731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525</v>
      </c>
      <c r="J131" s="0" t="s">
        <v>71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53</v>
      </c>
      <c r="J132" s="0" t="s">
        <v>71</v>
      </c>
      <c r="K132" s="0" t="s">
        <v>648</v>
      </c>
      <c r="L132" s="0" t="s">
        <v>649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843</v>
      </c>
      <c r="L133" s="0" t="s">
        <v>844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634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634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634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634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907</v>
      </c>
      <c r="G145" s="0" t="s">
        <v>950</v>
      </c>
      <c r="J145" s="0" t="s">
        <v>650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643</v>
      </c>
      <c r="K146" s="0" t="s">
        <v>644</v>
      </c>
      <c r="L146" s="0" t="s">
        <v>645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795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795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795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613</v>
      </c>
      <c r="L154" s="0" t="s">
        <v>614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770</v>
      </c>
      <c r="K156" s="0" t="s">
        <v>771</v>
      </c>
      <c r="L156" s="0" t="s">
        <v>772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779</v>
      </c>
      <c r="G160" s="0" t="s">
        <v>978</v>
      </c>
      <c r="H160" s="0" t="s">
        <v>53</v>
      </c>
      <c r="J160" s="0" t="s">
        <v>751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779</v>
      </c>
      <c r="G161" s="0" t="s">
        <v>978</v>
      </c>
      <c r="H161" s="0" t="s">
        <v>53</v>
      </c>
      <c r="J161" s="0" t="s">
        <v>751</v>
      </c>
      <c r="K161" s="0" t="s">
        <v>758</v>
      </c>
      <c r="L161" s="0" t="s">
        <v>759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907</v>
      </c>
      <c r="G162" s="0" t="s">
        <v>981</v>
      </c>
      <c r="H162" s="0" t="s">
        <v>53</v>
      </c>
      <c r="J162" s="0" t="s">
        <v>641</v>
      </c>
      <c r="K162" s="0" t="s">
        <v>641</v>
      </c>
      <c r="L162" s="0" t="s">
        <v>642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634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847</v>
      </c>
      <c r="L166" s="0" t="s">
        <v>848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601</v>
      </c>
      <c r="G167" s="0" t="s">
        <v>998</v>
      </c>
      <c r="H167" s="0" t="s">
        <v>53</v>
      </c>
      <c r="J167" s="0" t="s">
        <v>603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601</v>
      </c>
      <c r="G168" s="0" t="s">
        <v>998</v>
      </c>
      <c r="H168" s="0" t="s">
        <v>53</v>
      </c>
      <c r="J168" s="0" t="s">
        <v>603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601</v>
      </c>
      <c r="G169" s="0" t="s">
        <v>998</v>
      </c>
      <c r="H169" s="0" t="s">
        <v>53</v>
      </c>
      <c r="J169" s="0" t="s">
        <v>603</v>
      </c>
      <c r="K169" s="0" t="s">
        <v>789</v>
      </c>
      <c r="L169" s="0" t="s">
        <v>790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646</v>
      </c>
      <c r="K170" s="0" t="s">
        <v>646</v>
      </c>
      <c r="L170" s="0" t="s">
        <v>647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903</v>
      </c>
      <c r="L177" s="0" t="s">
        <v>904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603</v>
      </c>
      <c r="K178" s="0" t="s">
        <v>787</v>
      </c>
      <c r="L178" s="0" t="s">
        <v>788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702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770</v>
      </c>
      <c r="K181" s="0" t="s">
        <v>771</v>
      </c>
      <c r="L181" s="0" t="s">
        <v>772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917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917</v>
      </c>
      <c r="G183" s="0" t="s">
        <v>1029</v>
      </c>
      <c r="H183" s="0" t="s">
        <v>53</v>
      </c>
      <c r="J183" s="0" t="s">
        <v>643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917</v>
      </c>
      <c r="G184" s="0" t="s">
        <v>1029</v>
      </c>
      <c r="H184" s="0" t="s">
        <v>53</v>
      </c>
      <c r="J184" s="0" t="s">
        <v>731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917</v>
      </c>
      <c r="G185" s="0" t="s">
        <v>1029</v>
      </c>
      <c r="H185" s="0" t="s">
        <v>53</v>
      </c>
      <c r="J185" s="0" t="s">
        <v>731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917</v>
      </c>
      <c r="G186" s="0" t="s">
        <v>1029</v>
      </c>
      <c r="H186" s="0" t="s">
        <v>53</v>
      </c>
      <c r="J186" s="0" t="s">
        <v>731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713</v>
      </c>
      <c r="G187" s="0" t="s">
        <v>1040</v>
      </c>
      <c r="H187" s="0" t="s">
        <v>53</v>
      </c>
      <c r="J187" s="0" t="s">
        <v>715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917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917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917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661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661</v>
      </c>
      <c r="K193" s="0" t="s">
        <v>662</v>
      </c>
      <c r="L193" s="0" t="s">
        <v>663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661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661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661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601</v>
      </c>
      <c r="G197" s="0" t="s">
        <v>1070</v>
      </c>
      <c r="H197" s="0" t="s">
        <v>53</v>
      </c>
      <c r="J197" s="0" t="s">
        <v>603</v>
      </c>
      <c r="K197" s="0" t="s">
        <v>604</v>
      </c>
      <c r="L197" s="0" t="s">
        <v>605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601</v>
      </c>
      <c r="G198" s="0" t="s">
        <v>1070</v>
      </c>
      <c r="H198" s="0" t="s">
        <v>53</v>
      </c>
      <c r="J198" s="0" t="s">
        <v>603</v>
      </c>
      <c r="K198" s="0" t="s">
        <v>787</v>
      </c>
      <c r="L198" s="0" t="s">
        <v>788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601</v>
      </c>
      <c r="G199" s="0" t="s">
        <v>1070</v>
      </c>
      <c r="H199" s="0" t="s">
        <v>53</v>
      </c>
      <c r="J199" s="0" t="s">
        <v>603</v>
      </c>
      <c r="K199" s="0" t="s">
        <v>749</v>
      </c>
      <c r="L199" s="0" t="s">
        <v>750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641</v>
      </c>
      <c r="K200" s="0" t="s">
        <v>641</v>
      </c>
      <c r="L200" s="0" t="s">
        <v>642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601</v>
      </c>
      <c r="G201" s="0" t="s">
        <v>1077</v>
      </c>
      <c r="H201" s="0" t="s">
        <v>53</v>
      </c>
      <c r="J201" s="0" t="s">
        <v>603</v>
      </c>
      <c r="K201" s="0" t="s">
        <v>749</v>
      </c>
      <c r="L201" s="0" t="s">
        <v>750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601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917</v>
      </c>
      <c r="G203" s="0" t="s">
        <v>1083</v>
      </c>
      <c r="H203" s="0" t="s">
        <v>53</v>
      </c>
      <c r="J203" s="0" t="s">
        <v>745</v>
      </c>
      <c r="K203" s="0" t="s">
        <v>745</v>
      </c>
      <c r="L203" s="0" t="s">
        <v>746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795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795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795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795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795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795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795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751</v>
      </c>
      <c r="K213" s="0" t="s">
        <v>764</v>
      </c>
      <c r="L213" s="0" t="s">
        <v>765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641</v>
      </c>
      <c r="K214" s="0" t="s">
        <v>641</v>
      </c>
      <c r="L214" s="0" t="s">
        <v>642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800</v>
      </c>
      <c r="G215" s="0" t="s">
        <v>1104</v>
      </c>
      <c r="H215" s="0" t="s">
        <v>53</v>
      </c>
      <c r="J215" s="0" t="s">
        <v>802</v>
      </c>
      <c r="K215" s="0" t="s">
        <v>809</v>
      </c>
      <c r="L215" s="0" t="s">
        <v>810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800</v>
      </c>
      <c r="G216" s="0" t="s">
        <v>1104</v>
      </c>
      <c r="H216" s="0" t="s">
        <v>53</v>
      </c>
      <c r="J216" s="0" t="s">
        <v>802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907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702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736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601</v>
      </c>
      <c r="G228" s="0" t="s">
        <v>1158</v>
      </c>
      <c r="H228" s="0" t="s">
        <v>53</v>
      </c>
      <c r="J228" s="0" t="s">
        <v>603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601</v>
      </c>
      <c r="G229" s="0" t="s">
        <v>1163</v>
      </c>
      <c r="H229" s="0" t="s">
        <v>53</v>
      </c>
      <c r="J229" s="0" t="s">
        <v>603</v>
      </c>
      <c r="K229" s="0" t="s">
        <v>747</v>
      </c>
      <c r="L229" s="0" t="s">
        <v>748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917</v>
      </c>
      <c r="G230" s="0" t="s">
        <v>1166</v>
      </c>
      <c r="H230" s="0" t="s">
        <v>53</v>
      </c>
      <c r="J230" s="0" t="s">
        <v>731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917</v>
      </c>
      <c r="G231" s="0" t="s">
        <v>1166</v>
      </c>
      <c r="H231" s="0" t="s">
        <v>53</v>
      </c>
      <c r="J231" s="0" t="s">
        <v>731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907</v>
      </c>
      <c r="G232" s="0" t="s">
        <v>1173</v>
      </c>
      <c r="H232" s="0" t="s">
        <v>53</v>
      </c>
      <c r="J232" s="0" t="s">
        <v>909</v>
      </c>
      <c r="K232" s="0" t="s">
        <v>909</v>
      </c>
      <c r="L232" s="0" t="s">
        <v>910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702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679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679</v>
      </c>
      <c r="K236" s="0" t="s">
        <v>680</v>
      </c>
      <c r="L236" s="0" t="s">
        <v>681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679</v>
      </c>
      <c r="K237" s="0" t="s">
        <v>682</v>
      </c>
      <c r="L237" s="0" t="s">
        <v>683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679</v>
      </c>
      <c r="K238" s="0" t="s">
        <v>724</v>
      </c>
      <c r="L238" s="0" t="s">
        <v>725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679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679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679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656</v>
      </c>
      <c r="L242" s="0" t="s">
        <v>657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650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650</v>
      </c>
      <c r="K244" s="0" t="s">
        <v>651</v>
      </c>
      <c r="L244" s="0" t="s">
        <v>652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650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713</v>
      </c>
      <c r="G246" s="0" t="s">
        <v>1202</v>
      </c>
      <c r="H246" s="0" t="s">
        <v>53</v>
      </c>
      <c r="J246" s="0" t="s">
        <v>715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713</v>
      </c>
      <c r="G247" s="0" t="s">
        <v>1207</v>
      </c>
      <c r="H247" s="0" t="s">
        <v>53</v>
      </c>
      <c r="J247" s="0" t="s">
        <v>715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713</v>
      </c>
      <c r="G248" s="0" t="s">
        <v>1207</v>
      </c>
      <c r="H248" s="0" t="s">
        <v>53</v>
      </c>
      <c r="J248" s="0" t="s">
        <v>715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713</v>
      </c>
      <c r="G249" s="0" t="s">
        <v>1207</v>
      </c>
      <c r="H249" s="0" t="s">
        <v>53</v>
      </c>
      <c r="J249" s="0" t="s">
        <v>715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713</v>
      </c>
      <c r="G250" s="0" t="s">
        <v>1207</v>
      </c>
      <c r="H250" s="0" t="s">
        <v>53</v>
      </c>
      <c r="J250" s="0" t="s">
        <v>715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713</v>
      </c>
      <c r="G251" s="0" t="s">
        <v>1207</v>
      </c>
      <c r="J251" s="0" t="s">
        <v>715</v>
      </c>
      <c r="K251" s="0" t="s">
        <v>921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713</v>
      </c>
      <c r="G252" s="0" t="s">
        <v>1207</v>
      </c>
      <c r="H252" s="0" t="s">
        <v>53</v>
      </c>
      <c r="J252" s="0" t="s">
        <v>715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713</v>
      </c>
      <c r="G253" s="0" t="s">
        <v>1207</v>
      </c>
      <c r="H253" s="0" t="s">
        <v>53</v>
      </c>
      <c r="J253" s="0" t="s">
        <v>715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713</v>
      </c>
      <c r="G254" s="0" t="s">
        <v>1207</v>
      </c>
      <c r="H254" s="0" t="s">
        <v>53</v>
      </c>
      <c r="J254" s="0" t="s">
        <v>715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601</v>
      </c>
      <c r="G255" s="0" t="s">
        <v>1224</v>
      </c>
      <c r="H255" s="0" t="s">
        <v>53</v>
      </c>
      <c r="J255" s="0" t="s">
        <v>603</v>
      </c>
      <c r="K255" s="0" t="s">
        <v>611</v>
      </c>
      <c r="L255" s="0" t="s">
        <v>786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601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917</v>
      </c>
      <c r="G257" s="0" t="s">
        <v>1230</v>
      </c>
      <c r="H257" s="0" t="s">
        <v>53</v>
      </c>
      <c r="J257" s="0" t="s">
        <v>731</v>
      </c>
      <c r="K257" s="0" t="s">
        <v>897</v>
      </c>
      <c r="L257" s="0" t="s">
        <v>898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731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731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731</v>
      </c>
      <c r="K261" s="0" t="s">
        <v>734</v>
      </c>
      <c r="L261" s="0" t="s">
        <v>735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800</v>
      </c>
      <c r="G262" s="0" t="s">
        <v>1246</v>
      </c>
      <c r="H262" s="0" t="s">
        <v>53</v>
      </c>
      <c r="J262" s="0" t="s">
        <v>802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913</v>
      </c>
      <c r="G263" s="0" t="s">
        <v>1251</v>
      </c>
      <c r="H263" s="0" t="s">
        <v>53</v>
      </c>
      <c r="J263" s="0" t="s">
        <v>643</v>
      </c>
      <c r="K263" s="0" t="s">
        <v>680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913</v>
      </c>
      <c r="G264" s="0" t="s">
        <v>1251</v>
      </c>
      <c r="H264" s="0" t="s">
        <v>53</v>
      </c>
      <c r="J264" s="0" t="s">
        <v>643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913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913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913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913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913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713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646</v>
      </c>
      <c r="K271" s="0" t="s">
        <v>646</v>
      </c>
      <c r="L271" s="0" t="s">
        <v>647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679</v>
      </c>
      <c r="K272" s="0" t="s">
        <v>724</v>
      </c>
      <c r="L272" s="0" t="s">
        <v>725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646</v>
      </c>
      <c r="K275" s="0" t="s">
        <v>646</v>
      </c>
      <c r="L275" s="0" t="s">
        <v>647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907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700</v>
      </c>
      <c r="G277" s="0" t="s">
        <v>1282</v>
      </c>
      <c r="H277" s="0" t="s">
        <v>53</v>
      </c>
      <c r="J277" s="0" t="s">
        <v>702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700</v>
      </c>
      <c r="G278" s="0" t="s">
        <v>1282</v>
      </c>
      <c r="J278" s="0" t="s">
        <v>702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646</v>
      </c>
      <c r="K279" s="0" t="s">
        <v>646</v>
      </c>
      <c r="L279" s="0" t="s">
        <v>647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650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713</v>
      </c>
      <c r="G283" s="0" t="s">
        <v>1299</v>
      </c>
      <c r="H283" s="0" t="s">
        <v>53</v>
      </c>
      <c r="J283" s="0" t="s">
        <v>715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679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634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661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661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679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713</v>
      </c>
      <c r="G290" s="0" t="s">
        <v>1321</v>
      </c>
      <c r="H290" s="0" t="s">
        <v>53</v>
      </c>
      <c r="J290" s="0" t="s">
        <v>715</v>
      </c>
      <c r="K290" s="0" t="s">
        <v>921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650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646</v>
      </c>
      <c r="K295" s="0" t="s">
        <v>646</v>
      </c>
      <c r="L295" s="0" t="s">
        <v>647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713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835</v>
      </c>
      <c r="K299" s="0" t="s">
        <v>835</v>
      </c>
      <c r="L299" s="0" t="s">
        <v>836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745</v>
      </c>
      <c r="K300" s="0" t="s">
        <v>745</v>
      </c>
      <c r="L300" s="0" t="s">
        <v>746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702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702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702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702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601</v>
      </c>
      <c r="G305" s="0" t="s">
        <v>1365</v>
      </c>
      <c r="J305" s="0" t="s">
        <v>603</v>
      </c>
      <c r="K305" s="0" t="s">
        <v>787</v>
      </c>
      <c r="L305" s="0" t="s">
        <v>788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713</v>
      </c>
      <c r="G306" s="0" t="s">
        <v>1368</v>
      </c>
      <c r="H306" s="0" t="s">
        <v>53</v>
      </c>
      <c r="J306" s="0" t="s">
        <v>715</v>
      </c>
      <c r="K306" s="0" t="s">
        <v>716</v>
      </c>
      <c r="L306" s="0" t="s">
        <v>717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872</v>
      </c>
      <c r="G307" s="0" t="s">
        <v>1371</v>
      </c>
      <c r="H307" s="0" t="s">
        <v>53</v>
      </c>
      <c r="J307" s="0" t="s">
        <v>770</v>
      </c>
      <c r="K307" s="0" t="s">
        <v>771</v>
      </c>
      <c r="L307" s="0" t="s">
        <v>772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907</v>
      </c>
      <c r="G308" s="0" t="s">
        <v>1374</v>
      </c>
      <c r="H308" s="0" t="s">
        <v>53</v>
      </c>
      <c r="J308" s="0" t="s">
        <v>661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907</v>
      </c>
      <c r="G309" s="0" t="s">
        <v>1374</v>
      </c>
      <c r="J309" s="0" t="s">
        <v>661</v>
      </c>
      <c r="K309" s="0" t="s">
        <v>662</v>
      </c>
      <c r="L309" s="0" t="s">
        <v>663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907</v>
      </c>
      <c r="G310" s="0" t="s">
        <v>1374</v>
      </c>
      <c r="J310" s="0" t="s">
        <v>661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907</v>
      </c>
      <c r="G311" s="0" t="s">
        <v>1374</v>
      </c>
      <c r="J311" s="0" t="s">
        <v>661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917</v>
      </c>
      <c r="G312" s="0" t="s">
        <v>1379</v>
      </c>
      <c r="H312" s="0" t="s">
        <v>53</v>
      </c>
      <c r="J312" s="0" t="s">
        <v>731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913</v>
      </c>
      <c r="G313" s="0" t="s">
        <v>1382</v>
      </c>
      <c r="H313" s="0" t="s">
        <v>53</v>
      </c>
      <c r="J313" s="0" t="s">
        <v>643</v>
      </c>
      <c r="K313" s="0" t="s">
        <v>644</v>
      </c>
      <c r="L313" s="0" t="s">
        <v>645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800</v>
      </c>
      <c r="G314" s="0" t="s">
        <v>1385</v>
      </c>
      <c r="H314" s="0" t="s">
        <v>53</v>
      </c>
      <c r="J314" s="0" t="s">
        <v>802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736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872</v>
      </c>
      <c r="G317" s="0" t="s">
        <v>1397</v>
      </c>
      <c r="H317" s="0" t="s">
        <v>53</v>
      </c>
      <c r="J317" s="0" t="s">
        <v>770</v>
      </c>
      <c r="K317" s="0" t="s">
        <v>771</v>
      </c>
      <c r="L317" s="0" t="s">
        <v>772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661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715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903</v>
      </c>
      <c r="L326" s="0" t="s">
        <v>904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913</v>
      </c>
      <c r="G327" s="0" t="s">
        <v>1425</v>
      </c>
      <c r="H327" s="0" t="s">
        <v>53</v>
      </c>
      <c r="J327" s="0" t="s">
        <v>643</v>
      </c>
      <c r="K327" s="0" t="s">
        <v>644</v>
      </c>
      <c r="L327" s="0" t="s">
        <v>645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913</v>
      </c>
      <c r="G328" s="0" t="s">
        <v>1425</v>
      </c>
      <c r="H328" s="0" t="s">
        <v>53</v>
      </c>
      <c r="J328" s="0" t="s">
        <v>643</v>
      </c>
      <c r="K328" s="0" t="s">
        <v>680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650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650</v>
      </c>
      <c r="K331" s="0" t="s">
        <v>651</v>
      </c>
      <c r="L331" s="0" t="s">
        <v>652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650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650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634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917</v>
      </c>
      <c r="G338" s="0" t="s">
        <v>1453</v>
      </c>
      <c r="H338" s="0" t="s">
        <v>53</v>
      </c>
      <c r="J338" s="0" t="s">
        <v>731</v>
      </c>
      <c r="K338" s="0" t="s">
        <v>897</v>
      </c>
      <c r="L338" s="0" t="s">
        <v>898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917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907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913</v>
      </c>
      <c r="G341" s="0" t="s">
        <v>1461</v>
      </c>
      <c r="H341" s="0" t="s">
        <v>53</v>
      </c>
      <c r="J341" s="0" t="s">
        <v>643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913</v>
      </c>
      <c r="G342" s="0" t="s">
        <v>1461</v>
      </c>
      <c r="H342" s="0" t="s">
        <v>53</v>
      </c>
      <c r="J342" s="0" t="s">
        <v>643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913</v>
      </c>
      <c r="G343" s="0" t="s">
        <v>1461</v>
      </c>
      <c r="H343" s="0" t="s">
        <v>53</v>
      </c>
      <c r="J343" s="0" t="s">
        <v>643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634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634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634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634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634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634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731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634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634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634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634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917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745</v>
      </c>
      <c r="K359" s="0" t="s">
        <v>745</v>
      </c>
      <c r="L359" s="0" t="s">
        <v>746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917</v>
      </c>
      <c r="G361" s="0" t="s">
        <v>1516</v>
      </c>
      <c r="H361" s="0" t="s">
        <v>53</v>
      </c>
      <c r="J361" s="0" t="s">
        <v>643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917</v>
      </c>
      <c r="G362" s="0" t="s">
        <v>1516</v>
      </c>
      <c r="H362" s="0" t="s">
        <v>53</v>
      </c>
      <c r="J362" s="0" t="s">
        <v>643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917</v>
      </c>
      <c r="G363" s="0" t="s">
        <v>1516</v>
      </c>
      <c r="H363" s="0" t="s">
        <v>53</v>
      </c>
      <c r="J363" s="0" t="s">
        <v>643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800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634</v>
      </c>
      <c r="K366" s="0" t="s">
        <v>635</v>
      </c>
      <c r="L366" s="0" t="s">
        <v>636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634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634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634</v>
      </c>
      <c r="K369" s="0" t="s">
        <v>635</v>
      </c>
      <c r="L369" s="0" t="s">
        <v>636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641</v>
      </c>
      <c r="K370" s="0" t="s">
        <v>641</v>
      </c>
      <c r="L370" s="0" t="s">
        <v>642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634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638</v>
      </c>
      <c r="F379" s="0" t="s">
        <v>1559</v>
      </c>
      <c r="G379" s="0" t="s">
        <v>640</v>
      </c>
      <c r="J379" s="0" t="s">
        <v>745</v>
      </c>
      <c r="K379" s="0" t="s">
        <v>745</v>
      </c>
      <c r="L379" s="0" t="s">
        <v>746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638</v>
      </c>
      <c r="F380" s="0" t="s">
        <v>1559</v>
      </c>
      <c r="G380" s="0" t="s">
        <v>640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775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775</v>
      </c>
      <c r="G384" s="0" t="s">
        <v>1571</v>
      </c>
      <c r="J384" s="0" t="s">
        <v>643</v>
      </c>
      <c r="K384" s="0" t="s">
        <v>644</v>
      </c>
      <c r="L384" s="0" t="s">
        <v>645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775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775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775</v>
      </c>
      <c r="G387" s="0" t="s">
        <v>1571</v>
      </c>
      <c r="J387" s="0" t="s">
        <v>770</v>
      </c>
      <c r="K387" s="0" t="s">
        <v>771</v>
      </c>
      <c r="L387" s="0" t="s">
        <v>772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641</v>
      </c>
      <c r="K389" s="0" t="s">
        <v>641</v>
      </c>
      <c r="L389" s="0" t="s">
        <v>642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74</v>
      </c>
      <c r="L392" s="0" t="s">
        <v>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847</v>
      </c>
      <c r="L393" s="0" t="s">
        <v>848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648</v>
      </c>
      <c r="L394" s="0" t="s">
        <v>649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641</v>
      </c>
      <c r="K395" s="0" t="s">
        <v>641</v>
      </c>
      <c r="L395" s="0" t="s">
        <v>642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775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775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775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775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775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775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634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DA2CA6-15A8-9221-8438-B48B8A2ED1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CA7C68-9158-9F09-8108-1B22B93066F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E272D8-5758-0DCB-8F98-1CA46A29BA6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6770B8-4B94-0528-D028-C7B38FAD4BC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1599</v>
      </c>
      <c r="E3" s="0" t="s">
        <v>671</v>
      </c>
      <c r="F3" s="0" t="s">
        <v>1601</v>
      </c>
    </row>
    <row customHeight="1" ht="10.5">
      <c r="A4" s="0" t="s">
        <v>715</v>
      </c>
      <c r="B4" s="0" t="s">
        <v>715</v>
      </c>
      <c r="C4" s="0" t="s">
        <v>1602</v>
      </c>
      <c r="D4" s="0" t="s">
        <v>1603</v>
      </c>
      <c r="E4" s="0" t="s">
        <v>715</v>
      </c>
      <c r="F4" s="0" t="s">
        <v>1604</v>
      </c>
    </row>
    <row customHeight="1" ht="10.5">
      <c r="A5" s="0" t="s">
        <v>715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715</v>
      </c>
      <c r="B6" s="0" t="s">
        <v>1210</v>
      </c>
      <c r="C6" s="0" t="s">
        <v>1211</v>
      </c>
      <c r="D6" s="0" t="s">
        <v>1605</v>
      </c>
      <c r="E6" s="0" t="s">
        <v>641</v>
      </c>
      <c r="F6" s="0" t="s">
        <v>1607</v>
      </c>
    </row>
    <row customHeight="1" ht="10.5">
      <c r="A7" s="0" t="s">
        <v>715</v>
      </c>
      <c r="B7" s="0" t="s">
        <v>1212</v>
      </c>
      <c r="C7" s="0" t="s">
        <v>1213</v>
      </c>
      <c r="D7" s="0" t="s">
        <v>1608</v>
      </c>
      <c r="E7" s="0" t="s">
        <v>679</v>
      </c>
      <c r="F7" s="0" t="s">
        <v>1609</v>
      </c>
    </row>
    <row customHeight="1" ht="10.5">
      <c r="A8" s="0" t="s">
        <v>715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715</v>
      </c>
      <c r="B9" s="0" t="s">
        <v>1041</v>
      </c>
      <c r="C9" s="0" t="s">
        <v>1042</v>
      </c>
      <c r="D9" s="0" t="s">
        <v>1605</v>
      </c>
      <c r="E9" s="0" t="s">
        <v>802</v>
      </c>
      <c r="F9" s="0" t="s">
        <v>1611</v>
      </c>
    </row>
    <row customHeight="1" ht="10.5">
      <c r="A10" s="0" t="s">
        <v>715</v>
      </c>
      <c r="B10" s="0" t="s">
        <v>716</v>
      </c>
      <c r="C10" s="0" t="s">
        <v>717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715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715</v>
      </c>
      <c r="B12" s="0" t="s">
        <v>921</v>
      </c>
      <c r="C12" s="0" t="s">
        <v>1216</v>
      </c>
      <c r="D12" s="0" t="s">
        <v>1605</v>
      </c>
      <c r="E12" s="0" t="s">
        <v>643</v>
      </c>
      <c r="F12" s="0" t="s">
        <v>1614</v>
      </c>
    </row>
    <row customHeight="1" ht="10.5">
      <c r="A13" s="0" t="s">
        <v>715</v>
      </c>
      <c r="B13" s="0" t="s">
        <v>1217</v>
      </c>
      <c r="C13" s="0" t="s">
        <v>1218</v>
      </c>
      <c r="D13" s="0" t="s">
        <v>1605</v>
      </c>
      <c r="E13" s="0" t="s">
        <v>887</v>
      </c>
      <c r="F13" s="0" t="s">
        <v>1615</v>
      </c>
    </row>
    <row customHeight="1" ht="10.5">
      <c r="A14" s="0" t="s">
        <v>715</v>
      </c>
      <c r="B14" s="0" t="s">
        <v>1219</v>
      </c>
      <c r="C14" s="0" t="s">
        <v>1220</v>
      </c>
      <c r="D14" s="0" t="s">
        <v>1605</v>
      </c>
      <c r="E14" s="0" t="s">
        <v>824</v>
      </c>
      <c r="F14" s="0" t="s">
        <v>1616</v>
      </c>
    </row>
    <row customHeight="1" ht="10.5">
      <c r="A15" s="0" t="s">
        <v>715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1599</v>
      </c>
      <c r="E17" s="0" t="s">
        <v>731</v>
      </c>
      <c r="F17" s="0" t="s">
        <v>1619</v>
      </c>
    </row>
    <row customHeight="1" ht="10.5">
      <c r="A18" s="0" t="s">
        <v>679</v>
      </c>
      <c r="B18" s="0" t="s">
        <v>679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679</v>
      </c>
      <c r="B19" s="0" t="s">
        <v>1303</v>
      </c>
      <c r="C19" s="0" t="s">
        <v>1304</v>
      </c>
      <c r="D19" s="0" t="s">
        <v>1605</v>
      </c>
      <c r="E19" s="0" t="s">
        <v>736</v>
      </c>
      <c r="F19" s="0" t="s">
        <v>1622</v>
      </c>
    </row>
    <row customHeight="1" ht="10.5">
      <c r="A20" s="0" t="s">
        <v>679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1605</v>
      </c>
      <c r="E21" s="0" t="s">
        <v>709</v>
      </c>
      <c r="F21" s="0" t="s">
        <v>1624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679</v>
      </c>
      <c r="B23" s="0" t="s">
        <v>724</v>
      </c>
      <c r="C23" s="0" t="s">
        <v>725</v>
      </c>
      <c r="D23" s="0" t="s">
        <v>1626</v>
      </c>
      <c r="E23" s="0" t="s">
        <v>661</v>
      </c>
      <c r="F23" s="0" t="s">
        <v>1627</v>
      </c>
    </row>
    <row customHeight="1" ht="10.5">
      <c r="A24" s="0" t="s">
        <v>679</v>
      </c>
      <c r="B24" s="0" t="s">
        <v>1628</v>
      </c>
      <c r="C24" s="0" t="s">
        <v>1629</v>
      </c>
      <c r="D24" s="0" t="s">
        <v>1605</v>
      </c>
      <c r="E24" s="0" t="s">
        <v>646</v>
      </c>
      <c r="F24" s="0" t="s">
        <v>1630</v>
      </c>
    </row>
    <row customHeight="1" ht="10.5">
      <c r="A25" s="0" t="s">
        <v>679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679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679</v>
      </c>
      <c r="B27" s="0" t="s">
        <v>1189</v>
      </c>
      <c r="C27" s="0" t="s">
        <v>1190</v>
      </c>
      <c r="D27" s="0" t="s">
        <v>1605</v>
      </c>
      <c r="E27" s="0" t="s">
        <v>795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802</v>
      </c>
      <c r="B29" s="0" t="s">
        <v>802</v>
      </c>
      <c r="C29" s="0" t="s">
        <v>1636</v>
      </c>
      <c r="D29" s="0" t="s">
        <v>1603</v>
      </c>
      <c r="E29" s="0" t="s">
        <v>835</v>
      </c>
      <c r="F29" s="0" t="s">
        <v>1637</v>
      </c>
    </row>
    <row customHeight="1" ht="10.5">
      <c r="A30" s="0" t="s">
        <v>802</v>
      </c>
      <c r="B30" s="0" t="s">
        <v>1247</v>
      </c>
      <c r="C30" s="0" t="s">
        <v>1248</v>
      </c>
      <c r="D30" s="0" t="s">
        <v>1608</v>
      </c>
      <c r="E30" s="0" t="s">
        <v>634</v>
      </c>
      <c r="F30" s="0" t="s">
        <v>1638</v>
      </c>
    </row>
    <row customHeight="1" ht="10.5">
      <c r="A31" s="0" t="s">
        <v>802</v>
      </c>
      <c r="B31" s="0" t="s">
        <v>803</v>
      </c>
      <c r="C31" s="0" t="s">
        <v>804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802</v>
      </c>
      <c r="B32" s="0" t="s">
        <v>805</v>
      </c>
      <c r="C32" s="0" t="s">
        <v>806</v>
      </c>
      <c r="D32" s="0" t="s">
        <v>1605</v>
      </c>
      <c r="E32" s="0" t="s">
        <v>909</v>
      </c>
      <c r="F32" s="0" t="s">
        <v>1640</v>
      </c>
    </row>
    <row customHeight="1" ht="10.5">
      <c r="A33" s="0" t="s">
        <v>802</v>
      </c>
      <c r="B33" s="0" t="s">
        <v>807</v>
      </c>
      <c r="C33" s="0" t="s">
        <v>808</v>
      </c>
      <c r="D33" s="0" t="s">
        <v>1605</v>
      </c>
      <c r="E33" s="0" t="s">
        <v>650</v>
      </c>
      <c r="F33" s="0" t="s">
        <v>1641</v>
      </c>
    </row>
    <row customHeight="1" ht="10.5">
      <c r="A34" s="0" t="s">
        <v>802</v>
      </c>
      <c r="B34" s="0" t="s">
        <v>809</v>
      </c>
      <c r="C34" s="0" t="s">
        <v>810</v>
      </c>
      <c r="D34" s="0" t="s">
        <v>1605</v>
      </c>
      <c r="E34" s="0" t="s">
        <v>743</v>
      </c>
      <c r="F34" s="0" t="s">
        <v>1642</v>
      </c>
    </row>
    <row customHeight="1" ht="10.5">
      <c r="A35" s="0" t="s">
        <v>802</v>
      </c>
      <c r="B35" s="0" t="s">
        <v>1643</v>
      </c>
      <c r="C35" s="0" t="s">
        <v>1644</v>
      </c>
      <c r="D35" s="0" t="s">
        <v>1605</v>
      </c>
      <c r="E35" s="0" t="s">
        <v>745</v>
      </c>
      <c r="F35" s="0" t="s">
        <v>1645</v>
      </c>
    </row>
    <row customHeight="1" ht="10.5">
      <c r="A36" s="0" t="s">
        <v>802</v>
      </c>
      <c r="B36" s="0" t="s">
        <v>892</v>
      </c>
      <c r="C36" s="0" t="s">
        <v>893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802</v>
      </c>
      <c r="B37" s="0" t="s">
        <v>1105</v>
      </c>
      <c r="C37" s="0" t="s">
        <v>1106</v>
      </c>
      <c r="D37" s="0" t="s">
        <v>1605</v>
      </c>
      <c r="E37" s="0" t="s">
        <v>603</v>
      </c>
      <c r="F37" s="0" t="s">
        <v>1647</v>
      </c>
    </row>
    <row customHeight="1" ht="10.5">
      <c r="A38" s="0" t="s">
        <v>802</v>
      </c>
      <c r="B38" s="0" t="s">
        <v>811</v>
      </c>
      <c r="C38" s="0" t="s">
        <v>812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802</v>
      </c>
      <c r="B39" s="0" t="s">
        <v>813</v>
      </c>
      <c r="C39" s="0" t="s">
        <v>814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802</v>
      </c>
      <c r="B40" s="0" t="s">
        <v>815</v>
      </c>
      <c r="C40" s="0" t="s">
        <v>816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802</v>
      </c>
      <c r="B41" s="0" t="s">
        <v>817</v>
      </c>
      <c r="C41" s="0" t="s">
        <v>818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802</v>
      </c>
      <c r="B42" s="0" t="s">
        <v>819</v>
      </c>
      <c r="C42" s="0" t="s">
        <v>820</v>
      </c>
      <c r="D42" s="0" t="s">
        <v>1605</v>
      </c>
      <c r="E42" s="0" t="s">
        <v>751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702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770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1608</v>
      </c>
    </row>
    <row customHeight="1" ht="10.5">
      <c r="A52" s="0" t="s">
        <v>643</v>
      </c>
      <c r="B52" s="0" t="s">
        <v>643</v>
      </c>
      <c r="C52" s="0" t="s">
        <v>1666</v>
      </c>
      <c r="D52" s="0" t="s">
        <v>1603</v>
      </c>
    </row>
    <row customHeight="1" ht="10.5">
      <c r="A53" s="0" t="s">
        <v>643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643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643</v>
      </c>
      <c r="B55" s="0" t="s">
        <v>680</v>
      </c>
      <c r="C55" s="0" t="s">
        <v>1252</v>
      </c>
      <c r="D55" s="0" t="s">
        <v>1605</v>
      </c>
    </row>
    <row customHeight="1" ht="10.5">
      <c r="A56" s="0" t="s">
        <v>643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643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643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643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643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643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887</v>
      </c>
      <c r="B62" s="0" t="s">
        <v>887</v>
      </c>
      <c r="C62" s="0" t="s">
        <v>888</v>
      </c>
      <c r="D62" s="0" t="s">
        <v>1599</v>
      </c>
    </row>
    <row customHeight="1" ht="10.5">
      <c r="A63" s="0" t="s">
        <v>824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824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824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824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824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824</v>
      </c>
      <c r="B68" s="0" t="s">
        <v>824</v>
      </c>
      <c r="C68" s="0" t="s">
        <v>1679</v>
      </c>
      <c r="D68" s="0" t="s">
        <v>1603</v>
      </c>
    </row>
    <row customHeight="1" ht="10.5">
      <c r="A69" s="0" t="s">
        <v>824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824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824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824</v>
      </c>
      <c r="B72" s="0" t="s">
        <v>825</v>
      </c>
      <c r="C72" s="0" t="s">
        <v>826</v>
      </c>
      <c r="D72" s="0" t="s">
        <v>1626</v>
      </c>
    </row>
    <row customHeight="1" ht="10.5">
      <c r="A73" s="0" t="s">
        <v>824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824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824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731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731</v>
      </c>
      <c r="B79" s="0" t="s">
        <v>731</v>
      </c>
      <c r="C79" s="0" t="s">
        <v>1692</v>
      </c>
      <c r="D79" s="0" t="s">
        <v>1603</v>
      </c>
    </row>
    <row customHeight="1" ht="10.5">
      <c r="A80" s="0" t="s">
        <v>731</v>
      </c>
      <c r="B80" s="0" t="s">
        <v>919</v>
      </c>
      <c r="C80" s="0" t="s">
        <v>920</v>
      </c>
      <c r="D80" s="0" t="s">
        <v>1605</v>
      </c>
    </row>
    <row customHeight="1" ht="10.5">
      <c r="A81" s="0" t="s">
        <v>731</v>
      </c>
      <c r="B81" s="0" t="s">
        <v>897</v>
      </c>
      <c r="C81" s="0" t="s">
        <v>898</v>
      </c>
      <c r="D81" s="0" t="s">
        <v>1605</v>
      </c>
    </row>
    <row customHeight="1" ht="10.5">
      <c r="A82" s="0" t="s">
        <v>731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731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731</v>
      </c>
      <c r="B84" s="0" t="s">
        <v>921</v>
      </c>
      <c r="C84" s="0" t="s">
        <v>922</v>
      </c>
      <c r="D84" s="0" t="s">
        <v>1605</v>
      </c>
    </row>
    <row customHeight="1" ht="10.5">
      <c r="A85" s="0" t="s">
        <v>731</v>
      </c>
      <c r="B85" s="0" t="s">
        <v>923</v>
      </c>
      <c r="C85" s="0" t="s">
        <v>924</v>
      </c>
      <c r="D85" s="0" t="s">
        <v>1605</v>
      </c>
    </row>
    <row customHeight="1" ht="10.5">
      <c r="A86" s="0" t="s">
        <v>731</v>
      </c>
      <c r="B86" s="0" t="s">
        <v>732</v>
      </c>
      <c r="C86" s="0" t="s">
        <v>733</v>
      </c>
      <c r="D86" s="0" t="s">
        <v>1605</v>
      </c>
    </row>
    <row customHeight="1" ht="10.5">
      <c r="A87" s="0" t="s">
        <v>731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731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731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731</v>
      </c>
      <c r="B90" s="0" t="s">
        <v>734</v>
      </c>
      <c r="C90" s="0" t="s">
        <v>735</v>
      </c>
      <c r="D90" s="0" t="s">
        <v>1605</v>
      </c>
    </row>
    <row customHeight="1" ht="10.5">
      <c r="A91" s="0" t="s">
        <v>731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736</v>
      </c>
      <c r="B93" s="0" t="s">
        <v>852</v>
      </c>
      <c r="C93" s="0" t="s">
        <v>853</v>
      </c>
      <c r="D93" s="0" t="s">
        <v>1605</v>
      </c>
    </row>
    <row customHeight="1" ht="10.5">
      <c r="A94" s="0" t="s">
        <v>736</v>
      </c>
      <c r="B94" s="0" t="s">
        <v>737</v>
      </c>
      <c r="C94" s="0" t="s">
        <v>738</v>
      </c>
      <c r="D94" s="0" t="s">
        <v>1605</v>
      </c>
    </row>
    <row customHeight="1" ht="10.5">
      <c r="A95" s="0" t="s">
        <v>736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736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736</v>
      </c>
      <c r="B97" s="0" t="s">
        <v>854</v>
      </c>
      <c r="C97" s="0" t="s">
        <v>855</v>
      </c>
      <c r="D97" s="0" t="s">
        <v>1605</v>
      </c>
    </row>
    <row customHeight="1" ht="10.5">
      <c r="A98" s="0" t="s">
        <v>736</v>
      </c>
      <c r="B98" s="0" t="s">
        <v>856</v>
      </c>
      <c r="C98" s="0" t="s">
        <v>857</v>
      </c>
      <c r="D98" s="0" t="s">
        <v>1605</v>
      </c>
    </row>
    <row customHeight="1" ht="10.5">
      <c r="A99" s="0" t="s">
        <v>736</v>
      </c>
      <c r="B99" s="0" t="s">
        <v>739</v>
      </c>
      <c r="C99" s="0" t="s">
        <v>740</v>
      </c>
      <c r="D99" s="0" t="s">
        <v>1605</v>
      </c>
    </row>
    <row customHeight="1" ht="10.5">
      <c r="A100" s="0" t="s">
        <v>736</v>
      </c>
      <c r="B100" s="0" t="s">
        <v>736</v>
      </c>
      <c r="C100" s="0" t="s">
        <v>1697</v>
      </c>
      <c r="D100" s="0" t="s">
        <v>1603</v>
      </c>
    </row>
    <row customHeight="1" ht="10.5">
      <c r="A101" s="0" t="s">
        <v>736</v>
      </c>
      <c r="B101" s="0" t="s">
        <v>858</v>
      </c>
      <c r="C101" s="0" t="s">
        <v>859</v>
      </c>
      <c r="D101" s="0" t="s">
        <v>1605</v>
      </c>
    </row>
    <row customHeight="1" ht="10.5">
      <c r="A102" s="0" t="s">
        <v>736</v>
      </c>
      <c r="B102" s="0" t="s">
        <v>860</v>
      </c>
      <c r="C102" s="0" t="s">
        <v>861</v>
      </c>
      <c r="D102" s="0" t="s">
        <v>1605</v>
      </c>
    </row>
    <row customHeight="1" ht="10.5">
      <c r="A103" s="0" t="s">
        <v>736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736</v>
      </c>
      <c r="B104" s="0" t="s">
        <v>862</v>
      </c>
      <c r="C104" s="0" t="s">
        <v>863</v>
      </c>
      <c r="D104" s="0" t="s">
        <v>1605</v>
      </c>
    </row>
    <row customHeight="1" ht="10.5">
      <c r="A105" s="0" t="s">
        <v>736</v>
      </c>
      <c r="B105" s="0" t="s">
        <v>864</v>
      </c>
      <c r="C105" s="0" t="s">
        <v>865</v>
      </c>
      <c r="D105" s="0" t="s">
        <v>1605</v>
      </c>
    </row>
    <row customHeight="1" ht="10.5">
      <c r="A106" s="0" t="s">
        <v>736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736</v>
      </c>
      <c r="B107" s="0" t="s">
        <v>866</v>
      </c>
      <c r="C107" s="0" t="s">
        <v>867</v>
      </c>
      <c r="D107" s="0" t="s">
        <v>1605</v>
      </c>
    </row>
    <row customHeight="1" ht="10.5">
      <c r="A108" s="0" t="s">
        <v>736</v>
      </c>
      <c r="B108" s="0" t="s">
        <v>741</v>
      </c>
      <c r="C108" s="0" t="s">
        <v>742</v>
      </c>
      <c r="D108" s="0" t="s">
        <v>1605</v>
      </c>
    </row>
    <row customHeight="1" ht="10.5">
      <c r="A109" s="0" t="s">
        <v>736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736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736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736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736</v>
      </c>
      <c r="B113" s="0" t="s">
        <v>868</v>
      </c>
      <c r="C113" s="0" t="s">
        <v>869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899</v>
      </c>
      <c r="C116" s="0" t="s">
        <v>900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901</v>
      </c>
      <c r="C119" s="0" t="s">
        <v>902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903</v>
      </c>
      <c r="C121" s="0" t="s">
        <v>904</v>
      </c>
      <c r="D121" s="0" t="s">
        <v>1626</v>
      </c>
    </row>
    <row customHeight="1" ht="10.5">
      <c r="A122" s="0" t="s">
        <v>584</v>
      </c>
      <c r="B122" s="0" t="s">
        <v>656</v>
      </c>
      <c r="C122" s="0" t="s">
        <v>657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709</v>
      </c>
      <c r="B124" s="0" t="s">
        <v>709</v>
      </c>
      <c r="C124" s="0" t="s">
        <v>710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661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661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661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1608</v>
      </c>
    </row>
    <row customHeight="1" ht="10.5">
      <c r="A130" s="0" t="s">
        <v>661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1605</v>
      </c>
    </row>
    <row customHeight="1" ht="10.5">
      <c r="A132" s="0" t="s">
        <v>661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661</v>
      </c>
      <c r="B133" s="0" t="s">
        <v>661</v>
      </c>
      <c r="C133" s="0" t="s">
        <v>1713</v>
      </c>
      <c r="D133" s="0" t="s">
        <v>1603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1605</v>
      </c>
    </row>
    <row customHeight="1" ht="10.5">
      <c r="A135" s="0" t="s">
        <v>661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661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661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661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661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661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661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661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661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661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795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795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795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795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795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795</v>
      </c>
      <c r="B158" s="0" t="s">
        <v>795</v>
      </c>
      <c r="C158" s="0" t="s">
        <v>1735</v>
      </c>
      <c r="D158" s="0" t="s">
        <v>1603</v>
      </c>
    </row>
    <row customHeight="1" ht="10.5">
      <c r="A159" s="0" t="s">
        <v>795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795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795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795</v>
      </c>
      <c r="B162" s="0" t="s">
        <v>796</v>
      </c>
      <c r="C162" s="0" t="s">
        <v>797</v>
      </c>
      <c r="D162" s="0" t="s">
        <v>1605</v>
      </c>
    </row>
    <row customHeight="1" ht="10.5">
      <c r="A163" s="0" t="s">
        <v>795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843</v>
      </c>
      <c r="C164" s="0" t="s">
        <v>844</v>
      </c>
      <c r="D164" s="0" t="s">
        <v>1605</v>
      </c>
    </row>
    <row customHeight="1" ht="10.5">
      <c r="A165" s="0" t="s">
        <v>71</v>
      </c>
      <c r="B165" s="0" t="s">
        <v>845</v>
      </c>
      <c r="C165" s="0" t="s">
        <v>846</v>
      </c>
      <c r="D165" s="0" t="s">
        <v>1605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1608</v>
      </c>
    </row>
    <row customHeight="1" ht="10.5">
      <c r="A167" s="0" t="s">
        <v>71</v>
      </c>
      <c r="B167" s="0" t="s">
        <v>930</v>
      </c>
      <c r="C167" s="0" t="s">
        <v>931</v>
      </c>
      <c r="D167" s="0" t="s">
        <v>1605</v>
      </c>
    </row>
    <row customHeight="1" ht="10.5">
      <c r="A168" s="0" t="s">
        <v>71</v>
      </c>
      <c r="B168" s="0" t="s">
        <v>928</v>
      </c>
      <c r="C168" s="0" t="s">
        <v>929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847</v>
      </c>
      <c r="C170" s="0" t="s">
        <v>848</v>
      </c>
      <c r="D170" s="0" t="s">
        <v>1626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1626</v>
      </c>
    </row>
    <row customHeight="1" ht="10.5">
      <c r="A172" s="0" t="s">
        <v>71</v>
      </c>
      <c r="B172" s="0" t="s">
        <v>932</v>
      </c>
      <c r="C172" s="0" t="s">
        <v>933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835</v>
      </c>
      <c r="B174" s="0" t="s">
        <v>835</v>
      </c>
      <c r="C174" s="0" t="s">
        <v>836</v>
      </c>
      <c r="D174" s="0" t="s">
        <v>1599</v>
      </c>
    </row>
    <row customHeight="1" ht="10.5">
      <c r="A175" s="0" t="s">
        <v>634</v>
      </c>
      <c r="B175" s="0" t="s">
        <v>635</v>
      </c>
      <c r="C175" s="0" t="s">
        <v>636</v>
      </c>
      <c r="D175" s="0" t="s">
        <v>1605</v>
      </c>
    </row>
    <row customHeight="1" ht="10.5">
      <c r="A176" s="0" t="s">
        <v>634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634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634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634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634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634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634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634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634</v>
      </c>
      <c r="B184" s="0" t="s">
        <v>634</v>
      </c>
      <c r="C184" s="0" t="s">
        <v>1737</v>
      </c>
      <c r="D184" s="0" t="s">
        <v>1603</v>
      </c>
    </row>
    <row customHeight="1" ht="10.5">
      <c r="A185" s="0" t="s">
        <v>634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634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634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634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634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634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634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634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634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909</v>
      </c>
      <c r="B197" s="0" t="s">
        <v>909</v>
      </c>
      <c r="C197" s="0" t="s">
        <v>910</v>
      </c>
      <c r="D197" s="0" t="s">
        <v>1599</v>
      </c>
    </row>
    <row customHeight="1" ht="10.5">
      <c r="A198" s="0" t="s">
        <v>650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1626</v>
      </c>
    </row>
    <row customHeight="1" ht="10.5">
      <c r="A200" s="0" t="s">
        <v>650</v>
      </c>
      <c r="B200" s="0" t="s">
        <v>650</v>
      </c>
      <c r="C200" s="0" t="s">
        <v>1739</v>
      </c>
      <c r="D200" s="0" t="s">
        <v>1603</v>
      </c>
    </row>
    <row customHeight="1" ht="10.5">
      <c r="A201" s="0" t="s">
        <v>650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650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650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650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743</v>
      </c>
      <c r="B205" s="0" t="s">
        <v>743</v>
      </c>
      <c r="C205" s="0" t="s">
        <v>744</v>
      </c>
      <c r="D205" s="0" t="s">
        <v>1599</v>
      </c>
    </row>
    <row customHeight="1" ht="10.5">
      <c r="A206" s="0" t="s">
        <v>745</v>
      </c>
      <c r="B206" s="0" t="s">
        <v>745</v>
      </c>
      <c r="C206" s="0" t="s">
        <v>746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603</v>
      </c>
      <c r="B208" s="0" t="s">
        <v>604</v>
      </c>
      <c r="C208" s="0" t="s">
        <v>605</v>
      </c>
      <c r="D208" s="0" t="s">
        <v>1605</v>
      </c>
    </row>
    <row customHeight="1" ht="10.5">
      <c r="A209" s="0" t="s">
        <v>603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603</v>
      </c>
      <c r="B210" s="0" t="s">
        <v>784</v>
      </c>
      <c r="C210" s="0" t="s">
        <v>785</v>
      </c>
      <c r="D210" s="0" t="s">
        <v>1605</v>
      </c>
    </row>
    <row customHeight="1" ht="10.5">
      <c r="A211" s="0" t="s">
        <v>603</v>
      </c>
      <c r="B211" s="0" t="s">
        <v>611</v>
      </c>
      <c r="C211" s="0" t="s">
        <v>786</v>
      </c>
      <c r="D211" s="0" t="s">
        <v>1605</v>
      </c>
    </row>
    <row customHeight="1" ht="10.5">
      <c r="A212" s="0" t="s">
        <v>603</v>
      </c>
      <c r="B212" s="0" t="s">
        <v>696</v>
      </c>
      <c r="C212" s="0" t="s">
        <v>697</v>
      </c>
      <c r="D212" s="0" t="s">
        <v>1605</v>
      </c>
    </row>
    <row customHeight="1" ht="10.5">
      <c r="A213" s="0" t="s">
        <v>603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603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603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603</v>
      </c>
      <c r="B216" s="0" t="s">
        <v>787</v>
      </c>
      <c r="C216" s="0" t="s">
        <v>788</v>
      </c>
      <c r="D216" s="0" t="s">
        <v>1626</v>
      </c>
    </row>
    <row customHeight="1" ht="10.5">
      <c r="A217" s="0" t="s">
        <v>603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603</v>
      </c>
      <c r="B218" s="0" t="s">
        <v>603</v>
      </c>
      <c r="C218" s="0" t="s">
        <v>1748</v>
      </c>
      <c r="D218" s="0" t="s">
        <v>1603</v>
      </c>
    </row>
    <row customHeight="1" ht="10.5">
      <c r="A219" s="0" t="s">
        <v>603</v>
      </c>
      <c r="B219" s="0" t="s">
        <v>747</v>
      </c>
      <c r="C219" s="0" t="s">
        <v>748</v>
      </c>
      <c r="D219" s="0" t="s">
        <v>1605</v>
      </c>
    </row>
    <row customHeight="1" ht="10.5">
      <c r="A220" s="0" t="s">
        <v>603</v>
      </c>
      <c r="B220" s="0" t="s">
        <v>789</v>
      </c>
      <c r="C220" s="0" t="s">
        <v>790</v>
      </c>
      <c r="D220" s="0" t="s">
        <v>1605</v>
      </c>
    </row>
    <row customHeight="1" ht="10.5">
      <c r="A221" s="0" t="s">
        <v>603</v>
      </c>
      <c r="B221" s="0" t="s">
        <v>749</v>
      </c>
      <c r="C221" s="0" t="s">
        <v>750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726</v>
      </c>
      <c r="C223" s="0" t="s">
        <v>727</v>
      </c>
      <c r="D223" s="0" t="s">
        <v>1605</v>
      </c>
    </row>
    <row customHeight="1" ht="10.5">
      <c r="A224" s="0" t="s">
        <v>568</v>
      </c>
      <c r="B224" s="0" t="s">
        <v>609</v>
      </c>
      <c r="C224" s="0" t="s">
        <v>610</v>
      </c>
      <c r="D224" s="0" t="s">
        <v>1605</v>
      </c>
    </row>
    <row customHeight="1" ht="10.5">
      <c r="A225" s="0" t="s">
        <v>568</v>
      </c>
      <c r="B225" s="0" t="s">
        <v>611</v>
      </c>
      <c r="C225" s="0" t="s">
        <v>612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613</v>
      </c>
      <c r="C227" s="0" t="s">
        <v>614</v>
      </c>
      <c r="D227" s="0" t="s">
        <v>1605</v>
      </c>
    </row>
    <row customHeight="1" ht="10.5">
      <c r="A228" s="0" t="s">
        <v>568</v>
      </c>
      <c r="B228" s="0" t="s">
        <v>615</v>
      </c>
      <c r="C228" s="0" t="s">
        <v>616</v>
      </c>
      <c r="D228" s="0" t="s">
        <v>1605</v>
      </c>
    </row>
    <row customHeight="1" ht="10.5">
      <c r="A229" s="0" t="s">
        <v>568</v>
      </c>
      <c r="B229" s="0" t="s">
        <v>617</v>
      </c>
      <c r="C229" s="0" t="s">
        <v>618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751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751</v>
      </c>
      <c r="B246" s="0" t="s">
        <v>752</v>
      </c>
      <c r="C246" s="0" t="s">
        <v>753</v>
      </c>
      <c r="D246" s="0" t="s">
        <v>1605</v>
      </c>
    </row>
    <row customHeight="1" ht="10.5">
      <c r="A247" s="0" t="s">
        <v>751</v>
      </c>
      <c r="B247" s="0" t="s">
        <v>754</v>
      </c>
      <c r="C247" s="0" t="s">
        <v>755</v>
      </c>
      <c r="D247" s="0" t="s">
        <v>1605</v>
      </c>
    </row>
    <row customHeight="1" ht="10.5">
      <c r="A248" s="0" t="s">
        <v>751</v>
      </c>
      <c r="B248" s="0" t="s">
        <v>756</v>
      </c>
      <c r="C248" s="0" t="s">
        <v>757</v>
      </c>
      <c r="D248" s="0" t="s">
        <v>1608</v>
      </c>
    </row>
    <row customHeight="1" ht="10.5">
      <c r="A249" s="0" t="s">
        <v>751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751</v>
      </c>
      <c r="B250" s="0" t="s">
        <v>758</v>
      </c>
      <c r="C250" s="0" t="s">
        <v>759</v>
      </c>
      <c r="D250" s="0" t="s">
        <v>1605</v>
      </c>
    </row>
    <row customHeight="1" ht="10.5">
      <c r="A251" s="0" t="s">
        <v>751</v>
      </c>
      <c r="B251" s="0" t="s">
        <v>760</v>
      </c>
      <c r="C251" s="0" t="s">
        <v>761</v>
      </c>
      <c r="D251" s="0" t="s">
        <v>1605</v>
      </c>
    </row>
    <row customHeight="1" ht="10.5">
      <c r="A252" s="0" t="s">
        <v>751</v>
      </c>
      <c r="B252" s="0" t="s">
        <v>762</v>
      </c>
      <c r="C252" s="0" t="s">
        <v>763</v>
      </c>
      <c r="D252" s="0" t="s">
        <v>1605</v>
      </c>
    </row>
    <row customHeight="1" ht="10.5">
      <c r="A253" s="0" t="s">
        <v>751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751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751</v>
      </c>
      <c r="B255" s="0" t="s">
        <v>764</v>
      </c>
      <c r="C255" s="0" t="s">
        <v>765</v>
      </c>
      <c r="D255" s="0" t="s">
        <v>1605</v>
      </c>
    </row>
    <row customHeight="1" ht="10.5">
      <c r="A256" s="0" t="s">
        <v>751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751</v>
      </c>
      <c r="B257" s="0" t="s">
        <v>751</v>
      </c>
      <c r="C257" s="0" t="s">
        <v>1772</v>
      </c>
      <c r="D257" s="0" t="s">
        <v>1603</v>
      </c>
    </row>
    <row customHeight="1" ht="10.5">
      <c r="A258" s="0" t="s">
        <v>751</v>
      </c>
      <c r="B258" s="0" t="s">
        <v>766</v>
      </c>
      <c r="C258" s="0" t="s">
        <v>767</v>
      </c>
      <c r="D258" s="0" t="s">
        <v>1605</v>
      </c>
    </row>
    <row customHeight="1" ht="10.5">
      <c r="A259" s="0" t="s">
        <v>751</v>
      </c>
      <c r="B259" s="0" t="s">
        <v>768</v>
      </c>
      <c r="C259" s="0" t="s">
        <v>769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702</v>
      </c>
      <c r="B267" s="0" t="s">
        <v>703</v>
      </c>
      <c r="C267" s="0" t="s">
        <v>704</v>
      </c>
      <c r="D267" s="0" t="s">
        <v>1605</v>
      </c>
    </row>
    <row customHeight="1" ht="10.5">
      <c r="A268" s="0" t="s">
        <v>702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702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702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702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702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702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702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702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702</v>
      </c>
      <c r="B276" s="0" t="s">
        <v>702</v>
      </c>
      <c r="C276" s="0" t="s">
        <v>1776</v>
      </c>
      <c r="D276" s="0" t="s">
        <v>1603</v>
      </c>
    </row>
    <row customHeight="1" ht="10.5">
      <c r="A277" s="0" t="s">
        <v>770</v>
      </c>
      <c r="B277" s="0" t="s">
        <v>771</v>
      </c>
      <c r="C277" s="0" t="s">
        <v>772</v>
      </c>
      <c r="D277" s="0" t="s">
        <v>1608</v>
      </c>
    </row>
    <row customHeight="1" ht="10.5">
      <c r="A278" s="0" t="s">
        <v>770</v>
      </c>
      <c r="B278" s="0" t="s">
        <v>874</v>
      </c>
      <c r="C278" s="0" t="s">
        <v>875</v>
      </c>
      <c r="D278" s="0" t="s">
        <v>1605</v>
      </c>
    </row>
    <row customHeight="1" ht="10.5">
      <c r="A279" s="0" t="s">
        <v>770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770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770</v>
      </c>
      <c r="B281" s="0" t="s">
        <v>876</v>
      </c>
      <c r="C281" s="0" t="s">
        <v>877</v>
      </c>
      <c r="D281" s="0" t="s">
        <v>1605</v>
      </c>
    </row>
    <row customHeight="1" ht="10.5">
      <c r="A282" s="0" t="s">
        <v>770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770</v>
      </c>
      <c r="B283" s="0" t="s">
        <v>878</v>
      </c>
      <c r="C283" s="0" t="s">
        <v>879</v>
      </c>
      <c r="D283" s="0" t="s">
        <v>1605</v>
      </c>
    </row>
    <row customHeight="1" ht="10.5">
      <c r="A284" s="0" t="s">
        <v>770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770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770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770</v>
      </c>
      <c r="B287" s="0" t="s">
        <v>770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FF2168-74D2-2389-7B25-26DD8B9FA7C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557C53-DF78-7B78-4DE3-7D8D226335E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89BB08-4981-A69B-55B8-4A25DEC2D41A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8A54A1-8718-1EF8-A198-B4A5E5C2A288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142</v>
      </c>
      <c r="B6" s="0" t="s">
        <v>129</v>
      </c>
      <c r="C6" s="0" t="s">
        <v>143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125</v>
      </c>
      <c r="B9" s="0" t="s">
        <v>129</v>
      </c>
      <c r="C9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FF3211-DE7B-BD38-AB68-CF00BBD40B78}" mc:Ignorable="x14ac xr xr2 xr3">
  <dimension ref="A1:V111"/>
  <sheetViews>
    <sheetView topLeftCell="D1" showGridLines="0" workbookViewId="0">
      <pane ySplit="4" topLeftCell="A74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1021B2C-F575-8F78-4AE8-C14EFA34B7F8}"/>
    <hyperlink ref="H71" r:id="rId3" xr:uid="{65055F08-7B77-F7C8-6A78-3BE38AF08F88}"/>
    <hyperlink ref="H80" r:id="rId4" xr:uid="{55BDDA04-DD28-3404-3368-B613C666509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DCAE38-9FE8-70D7-8138-63C0BC98F8F4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K86" sqref="K86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6.385</v>
      </c>
      <c r="J72" s="120">
        <v>6.317</v>
      </c>
      <c r="K72" s="120">
        <v>0.068</v>
      </c>
      <c r="L72" s="120"/>
      <c r="M72" s="178">
        <f>SUM(N72:P72)</f>
        <v>27653</v>
      </c>
      <c r="N72" s="179">
        <f>27358.5</f>
        <v>27358.5</v>
      </c>
      <c r="O72" s="179">
        <v>294.5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137.378</v>
      </c>
      <c r="J73" s="110">
        <f>SUM(J76:J77)</f>
        <v>14.927</v>
      </c>
      <c r="K73" s="110">
        <f>SUM(K76:K77)</f>
        <v>122.451</v>
      </c>
      <c r="L73" s="110">
        <f>SUM(L76:L77)</f>
        <v>0</v>
      </c>
      <c r="M73" s="178">
        <f>SUM(N73:P73)</f>
        <v>440153</v>
      </c>
      <c r="N73" s="178">
        <f>SUM(N76:N77)</f>
        <v>49048.52</v>
      </c>
      <c r="O73" s="178">
        <f>SUM(O76:O77)</f>
        <v>391104.48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128.862</v>
      </c>
      <c r="J76" s="120">
        <v>6.411</v>
      </c>
      <c r="K76" s="120">
        <v>122.451</v>
      </c>
      <c r="L76" s="120"/>
      <c r="M76" s="178">
        <f>SUM(N76:P76)</f>
        <v>411581</v>
      </c>
      <c r="N76" s="179">
        <v>20476.52</v>
      </c>
      <c r="O76" s="179">
        <v>391104.48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8.516</v>
      </c>
      <c r="J77" s="120">
        <v>8.516</v>
      </c>
      <c r="K77" s="120">
        <v>0</v>
      </c>
      <c r="L77" s="120"/>
      <c r="M77" s="178">
        <f>SUM(N77:P77)</f>
        <v>28572</v>
      </c>
      <c r="N77" s="179">
        <v>28572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282.961</v>
      </c>
      <c r="J78" s="120">
        <f>257.935+23.434</f>
        <v>281.369</v>
      </c>
      <c r="K78" s="120">
        <v>1.592</v>
      </c>
      <c r="L78" s="120"/>
      <c r="M78" s="178">
        <f>SUM(N78:P78)</f>
        <v>1257400</v>
      </c>
      <c r="N78" s="179">
        <f>1147603.81+7446+95280</f>
        <v>1250329.81</v>
      </c>
      <c r="O78" s="179">
        <v>7070.19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426.724</v>
      </c>
      <c r="J86" s="110">
        <f>SUM(J72,J73,J78)</f>
        <v>302.613</v>
      </c>
      <c r="K86" s="110">
        <f>SUM(K72,K73,K78)</f>
        <v>124.111</v>
      </c>
      <c r="L86" s="110">
        <f>SUM(L72,L73,L78)</f>
        <v>0</v>
      </c>
      <c r="M86" s="178">
        <f>SUM(N86:P86)</f>
        <v>1725206</v>
      </c>
      <c r="N86" s="178">
        <f>SUM(N72,N73,N78)</f>
        <v>1326736.83</v>
      </c>
      <c r="O86" s="178">
        <f>SUM(O72,O73,O78)</f>
        <v>398469.17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426.724</v>
      </c>
      <c r="J87" s="110">
        <f>SUM(J72,J73,J78,J82)</f>
        <v>302.613</v>
      </c>
      <c r="K87" s="110">
        <f>SUM(K72,K73,K78,K82)</f>
        <v>124.111</v>
      </c>
      <c r="L87" s="110">
        <f>SUM(L72,L73,L78,L82)</f>
        <v>0</v>
      </c>
      <c r="M87" s="178">
        <f>SUM(N87:P87)</f>
        <v>1725206</v>
      </c>
      <c r="N87" s="178">
        <f>SUM(N72,N73,N78,N82)</f>
        <v>1326736.83</v>
      </c>
      <c r="O87" s="178">
        <f>SUM(O72,O73,O78,O82)</f>
        <v>398469.17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426.724</v>
      </c>
      <c r="J88" s="110">
        <f>SUM(J72,J73,J78,J82,J83,J85)</f>
        <v>302.613</v>
      </c>
      <c r="K88" s="110">
        <f>SUM(K72,K73,K78,K82,K83,K85)</f>
        <v>124.111</v>
      </c>
      <c r="L88" s="110">
        <f>SUM(L72,L73,L78,L82,L83,L85)</f>
        <v>0</v>
      </c>
      <c r="M88" s="178">
        <f>SUM(N88:P88)</f>
        <v>1725206</v>
      </c>
      <c r="N88" s="178">
        <f>SUM(N72,N73,N78,N82,N83,N85)</f>
        <v>1326736.83</v>
      </c>
      <c r="O88" s="178">
        <f>SUM(O72,O73,O78,O82,O83,O85)</f>
        <v>398469.17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426.724</v>
      </c>
      <c r="J89" s="110">
        <f>SUM(J70,J88)</f>
        <v>302.613</v>
      </c>
      <c r="K89" s="110">
        <f>SUM(K70,K88)</f>
        <v>124.111</v>
      </c>
      <c r="L89" s="110">
        <f>SUM(L70,L88)</f>
        <v>0</v>
      </c>
      <c r="M89" s="178">
        <f>SUM(N89:P89)</f>
        <v>1725206</v>
      </c>
      <c r="N89" s="178">
        <f>SUM(N70,N88)</f>
        <v>1326736.83</v>
      </c>
      <c r="O89" s="178">
        <f>SUM(O70,O88)</f>
        <v>398469.17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6.385</v>
      </c>
      <c r="J92" s="110">
        <f>SUM(J16,J34,J54,J72)</f>
        <v>6.317</v>
      </c>
      <c r="K92" s="110">
        <f>SUM(K16,K34,K54,K72)</f>
        <v>0.068</v>
      </c>
      <c r="L92" s="110">
        <f>SUM(L16,L34,L54,L72)</f>
        <v>0</v>
      </c>
      <c r="M92" s="178">
        <f>SUM(M16,M34,M54,M72)</f>
        <v>27653</v>
      </c>
      <c r="N92" s="178">
        <f>SUM(N16,N34,N54,N72)</f>
        <v>27358.5</v>
      </c>
      <c r="O92" s="178">
        <f>SUM(O16,O34,O54,O72)</f>
        <v>294.5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137.378</v>
      </c>
      <c r="J93" s="110">
        <f>SUM(J17,J35,J55,J73)</f>
        <v>14.927</v>
      </c>
      <c r="K93" s="110">
        <f>SUM(K17,K35,K55,K73)</f>
        <v>122.451</v>
      </c>
      <c r="L93" s="110">
        <f>SUM(L17,L35,L55,L73)</f>
        <v>0</v>
      </c>
      <c r="M93" s="178">
        <f>SUM(M17,M35,M55,M73)</f>
        <v>440153</v>
      </c>
      <c r="N93" s="178">
        <f>SUM(N17,N35,N55,N73)</f>
        <v>49048.52</v>
      </c>
      <c r="O93" s="178">
        <f>SUM(O17,O35,O55,O73)</f>
        <v>391104.48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128.862</v>
      </c>
      <c r="J96" s="110">
        <f>SUM(J20,J38,J58,J76)</f>
        <v>6.411</v>
      </c>
      <c r="K96" s="110">
        <f>SUM(K20,K38,K58,K76)</f>
        <v>122.451</v>
      </c>
      <c r="L96" s="110">
        <f>SUM(L20,L38,L58,L76)</f>
        <v>0</v>
      </c>
      <c r="M96" s="178">
        <f>SUM(M20,M38,M58,M76)</f>
        <v>411581</v>
      </c>
      <c r="N96" s="178">
        <f>SUM(N20,N38,N58,N76)</f>
        <v>20476.52</v>
      </c>
      <c r="O96" s="178">
        <f>SUM(O20,O38,O58,O76)</f>
        <v>391104.48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8.516</v>
      </c>
      <c r="J97" s="110">
        <f>SUM(J21,J39,J59,J77)</f>
        <v>8.516</v>
      </c>
      <c r="K97" s="110">
        <f>SUM(K21,K39,K59,K77)</f>
        <v>0</v>
      </c>
      <c r="L97" s="110">
        <f>SUM(L21,L39,L59,L77)</f>
        <v>0</v>
      </c>
      <c r="M97" s="178">
        <f>SUM(M21,M39,M59,M77)</f>
        <v>28572</v>
      </c>
      <c r="N97" s="178">
        <f>SUM(N21,N39,N59,N77)</f>
        <v>28572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282.961</v>
      </c>
      <c r="J98" s="110">
        <f>SUM(J22,J40,J60,J78)</f>
        <v>281.369</v>
      </c>
      <c r="K98" s="110">
        <f>SUM(K22,K40,K60,K78)</f>
        <v>1.592</v>
      </c>
      <c r="L98" s="110">
        <f>SUM(L22,L40,L60,L78)</f>
        <v>0</v>
      </c>
      <c r="M98" s="178">
        <f>SUM(M22,M40,M60,M78)</f>
        <v>1257400</v>
      </c>
      <c r="N98" s="178">
        <f>SUM(N22,N40,N60,N78)</f>
        <v>1250329.81</v>
      </c>
      <c r="O98" s="178">
        <f>SUM(O22,O40,O60,O78)</f>
        <v>7070.19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426.724</v>
      </c>
      <c r="J106" s="110">
        <f>SUM(J30,J48,J68,J86)</f>
        <v>302.613</v>
      </c>
      <c r="K106" s="110">
        <f>SUM(K30,K48,K68,K86)</f>
        <v>124.111</v>
      </c>
      <c r="L106" s="110">
        <f>SUM(L30,L48,L68,L86)</f>
        <v>0</v>
      </c>
      <c r="M106" s="178">
        <f>SUM(M30,M48,M68,M86)</f>
        <v>1725206</v>
      </c>
      <c r="N106" s="178">
        <f>SUM(N30,N48,N68,N86)</f>
        <v>1326736.83</v>
      </c>
      <c r="O106" s="178">
        <f>SUM(O30,O48,O68,O86)</f>
        <v>398469.17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426.724</v>
      </c>
      <c r="J107" s="110">
        <f>SUM(J31,J49,J69,J87)</f>
        <v>302.613</v>
      </c>
      <c r="K107" s="110">
        <f>SUM(K31,K49,K69,K87)</f>
        <v>124.111</v>
      </c>
      <c r="L107" s="110">
        <f>SUM(L31,L49,L69,L87)</f>
        <v>0</v>
      </c>
      <c r="M107" s="178">
        <f>SUM(M31,M49,M69,M87)</f>
        <v>1725206</v>
      </c>
      <c r="N107" s="178">
        <f>SUM(N31,N49,N69,N87)</f>
        <v>1326736.83</v>
      </c>
      <c r="O107" s="178">
        <f>SUM(O31,O49,O69,O87)</f>
        <v>398469.17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426.724</v>
      </c>
      <c r="J108" s="110">
        <f>SUM(J32,J50,J70,J88)</f>
        <v>302.613</v>
      </c>
      <c r="K108" s="110">
        <f>SUM(K32,K50,K70,K88)</f>
        <v>124.111</v>
      </c>
      <c r="L108" s="110">
        <f>SUM(L32,L50,L70,L88)</f>
        <v>0</v>
      </c>
      <c r="M108" s="178">
        <f>SUM(M32,M50,M70,M88)</f>
        <v>1725206</v>
      </c>
      <c r="N108" s="178">
        <f>SUM(N32,N50,N70,N88)</f>
        <v>1326736.83</v>
      </c>
      <c r="O108" s="178">
        <f>SUM(O32,O50,O70,O88)</f>
        <v>398469.17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426.724</v>
      </c>
      <c r="J128" s="110">
        <f>SUM(J30,J48,J68,J86)</f>
        <v>302.613</v>
      </c>
      <c r="K128" s="110">
        <f>SUM(K30,K48,K68,K86)</f>
        <v>124.111</v>
      </c>
      <c r="L128" s="110">
        <f>SUM(L30,L48,L68,L86)</f>
        <v>0</v>
      </c>
      <c r="M128" s="178">
        <f>SUM(M30,M48,M68,M86)</f>
        <v>1725206</v>
      </c>
      <c r="N128" s="178">
        <f>SUM(N30,N48,N68,N86)</f>
        <v>1326736.83</v>
      </c>
      <c r="O128" s="178">
        <f>SUM(O30,O48,O68,O86)</f>
        <v>398469.17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426.724</v>
      </c>
      <c r="J129" s="110">
        <f>SUM(J31,J49,J69,J87)</f>
        <v>302.613</v>
      </c>
      <c r="K129" s="110">
        <f>SUM(K31,K49,K69,K87)</f>
        <v>124.111</v>
      </c>
      <c r="L129" s="110">
        <f>SUM(L31,L49,L69,L87)</f>
        <v>0</v>
      </c>
      <c r="M129" s="178">
        <f>SUM(M31,M49,M69,M87)</f>
        <v>1725206</v>
      </c>
      <c r="N129" s="178">
        <f>SUM(N31,N49,N69,N87)</f>
        <v>1326736.83</v>
      </c>
      <c r="O129" s="178">
        <f>SUM(O31,O49,O69,O87)</f>
        <v>398469.17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426.724</v>
      </c>
      <c r="J130" s="110">
        <f>SUM(J51,J89)</f>
        <v>302.613</v>
      </c>
      <c r="K130" s="110">
        <f>SUM(K51,K89)</f>
        <v>124.111</v>
      </c>
      <c r="L130" s="110">
        <f>SUM(L51,L89)</f>
        <v>0</v>
      </c>
      <c r="M130" s="178">
        <f>SUM(M51,M89)</f>
        <v>1725206</v>
      </c>
      <c r="N130" s="178">
        <f>SUM(N51,N89)</f>
        <v>1326736.83</v>
      </c>
      <c r="O130" s="178">
        <f>SUM(O51,O89)</f>
        <v>398469.17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091438-87A7-3008-F276-49EAB3F5A4D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FF8602-C0A8-C5B8-F0D8-5F93278AA12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428D48-5F98-65D1-19A8-CB9A446E212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A92933-4F99-5577-E6F5-02A187902A0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5ACAE8-58C8-F52B-1BE8-342878A0456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C947B6-DC88-B6FC-86E6-F7D60C301C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